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m.sarosiek\Desktop\przetargi unijne\2022\suwałki\swz III przetarg\"/>
    </mc:Choice>
  </mc:AlternateContent>
  <xr:revisionPtr revIDLastSave="0" documentId="13_ncr:1_{763E6BEF-1712-415E-A41E-24DF9C25DEC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odsumowanie" sheetId="5" r:id="rId1"/>
    <sheet name="Standardy jakościowe" sheetId="4" r:id="rId2"/>
    <sheet name="JednostkiOrganizacyjnePłatnicy" sheetId="1" r:id="rId3"/>
    <sheet name="Zużycie oświetlenie uliczne" sheetId="2" r:id="rId4"/>
    <sheet name="Zużycie obiekty i budynki" sheetId="3" r:id="rId5"/>
  </sheets>
  <definedNames>
    <definedName name="_xlnm._FilterDatabase" localSheetId="4" hidden="1">'Zużycie obiekty i budynki'!$A$9:$X$341</definedName>
    <definedName name="_xlnm._FilterDatabase" localSheetId="3" hidden="1">'Zużycie oświetlenie uliczne'!$A$9:$W$9</definedName>
  </definedNames>
  <calcPr calcId="191029"/>
  <pivotCaches>
    <pivotCache cacheId="0" r:id="rId6"/>
    <pivotCache cacheId="1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75" i="2" l="1"/>
  <c r="P176" i="2"/>
  <c r="P177" i="2"/>
  <c r="P178" i="2"/>
  <c r="P179" i="2"/>
  <c r="P180" i="2"/>
  <c r="P181" i="2"/>
  <c r="P172" i="2"/>
  <c r="P173" i="2"/>
  <c r="P174" i="2"/>
  <c r="P319" i="3"/>
  <c r="P320" i="3"/>
  <c r="P321" i="3"/>
  <c r="P322" i="3"/>
  <c r="P323" i="3"/>
  <c r="P324" i="3"/>
  <c r="P325" i="3"/>
  <c r="P326" i="3"/>
  <c r="P327" i="3"/>
  <c r="P328" i="3"/>
  <c r="P329" i="3"/>
  <c r="P330" i="3"/>
  <c r="P331" i="3"/>
  <c r="P332" i="3"/>
  <c r="P333" i="3"/>
  <c r="P334" i="3"/>
  <c r="P335" i="3"/>
  <c r="P336" i="3"/>
  <c r="P337" i="3"/>
  <c r="P338" i="3"/>
  <c r="P339" i="3"/>
  <c r="P340" i="3"/>
  <c r="P341" i="3"/>
  <c r="P11" i="3" l="1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0" i="3"/>
  <c r="P141" i="3"/>
  <c r="P142" i="3"/>
  <c r="P143" i="3"/>
  <c r="P144" i="3"/>
  <c r="P145" i="3"/>
  <c r="P146" i="3"/>
  <c r="P147" i="3"/>
  <c r="P148" i="3"/>
  <c r="P149" i="3"/>
  <c r="P150" i="3"/>
  <c r="P151" i="3"/>
  <c r="P152" i="3"/>
  <c r="P153" i="3"/>
  <c r="P154" i="3"/>
  <c r="P155" i="3"/>
  <c r="P156" i="3"/>
  <c r="P157" i="3"/>
  <c r="P158" i="3"/>
  <c r="P159" i="3"/>
  <c r="P160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P177" i="3"/>
  <c r="P178" i="3"/>
  <c r="P179" i="3"/>
  <c r="P180" i="3"/>
  <c r="P181" i="3"/>
  <c r="P182" i="3"/>
  <c r="P183" i="3"/>
  <c r="P184" i="3"/>
  <c r="P185" i="3"/>
  <c r="P186" i="3"/>
  <c r="P187" i="3"/>
  <c r="P188" i="3"/>
  <c r="P189" i="3"/>
  <c r="P190" i="3"/>
  <c r="P191" i="3"/>
  <c r="P192" i="3"/>
  <c r="P193" i="3"/>
  <c r="P194" i="3"/>
  <c r="P195" i="3"/>
  <c r="P196" i="3"/>
  <c r="P197" i="3"/>
  <c r="P198" i="3"/>
  <c r="P199" i="3"/>
  <c r="P200" i="3"/>
  <c r="P201" i="3"/>
  <c r="P202" i="3"/>
  <c r="P203" i="3"/>
  <c r="P204" i="3"/>
  <c r="P205" i="3"/>
  <c r="P206" i="3"/>
  <c r="P207" i="3"/>
  <c r="P208" i="3"/>
  <c r="P209" i="3"/>
  <c r="P210" i="3"/>
  <c r="P211" i="3"/>
  <c r="P212" i="3"/>
  <c r="P213" i="3"/>
  <c r="P214" i="3"/>
  <c r="P215" i="3"/>
  <c r="P216" i="3"/>
  <c r="P217" i="3"/>
  <c r="P218" i="3"/>
  <c r="P219" i="3"/>
  <c r="P220" i="3"/>
  <c r="P221" i="3"/>
  <c r="P222" i="3"/>
  <c r="P223" i="3"/>
  <c r="P224" i="3"/>
  <c r="P225" i="3"/>
  <c r="P226" i="3"/>
  <c r="P227" i="3"/>
  <c r="P228" i="3"/>
  <c r="P229" i="3"/>
  <c r="P230" i="3"/>
  <c r="P231" i="3"/>
  <c r="P232" i="3"/>
  <c r="P233" i="3"/>
  <c r="P234" i="3"/>
  <c r="P235" i="3"/>
  <c r="P236" i="3"/>
  <c r="P237" i="3"/>
  <c r="P238" i="3"/>
  <c r="P239" i="3"/>
  <c r="P240" i="3"/>
  <c r="P241" i="3"/>
  <c r="P242" i="3"/>
  <c r="P243" i="3"/>
  <c r="P244" i="3"/>
  <c r="P245" i="3"/>
  <c r="P246" i="3"/>
  <c r="P247" i="3"/>
  <c r="P248" i="3"/>
  <c r="P249" i="3"/>
  <c r="P250" i="3"/>
  <c r="P251" i="3"/>
  <c r="P252" i="3"/>
  <c r="P253" i="3"/>
  <c r="P254" i="3"/>
  <c r="P255" i="3"/>
  <c r="P256" i="3"/>
  <c r="P257" i="3"/>
  <c r="P258" i="3"/>
  <c r="P259" i="3"/>
  <c r="P260" i="3"/>
  <c r="P261" i="3"/>
  <c r="P262" i="3"/>
  <c r="P263" i="3"/>
  <c r="P264" i="3"/>
  <c r="P265" i="3"/>
  <c r="P266" i="3"/>
  <c r="P267" i="3"/>
  <c r="P268" i="3"/>
  <c r="P269" i="3"/>
  <c r="P270" i="3"/>
  <c r="P271" i="3"/>
  <c r="P272" i="3"/>
  <c r="P273" i="3"/>
  <c r="P274" i="3"/>
  <c r="P275" i="3"/>
  <c r="P276" i="3"/>
  <c r="P277" i="3"/>
  <c r="P278" i="3"/>
  <c r="P279" i="3"/>
  <c r="P280" i="3"/>
  <c r="P281" i="3"/>
  <c r="P282" i="3"/>
  <c r="P283" i="3"/>
  <c r="P284" i="3"/>
  <c r="P285" i="3"/>
  <c r="P286" i="3"/>
  <c r="P287" i="3"/>
  <c r="P288" i="3"/>
  <c r="P289" i="3"/>
  <c r="P290" i="3"/>
  <c r="P291" i="3"/>
  <c r="P292" i="3"/>
  <c r="P293" i="3"/>
  <c r="P294" i="3"/>
  <c r="P295" i="3"/>
  <c r="P296" i="3"/>
  <c r="P297" i="3"/>
  <c r="P298" i="3"/>
  <c r="P299" i="3"/>
  <c r="P300" i="3"/>
  <c r="P301" i="3"/>
  <c r="P302" i="3"/>
  <c r="P303" i="3"/>
  <c r="P304" i="3"/>
  <c r="P305" i="3"/>
  <c r="P306" i="3"/>
  <c r="P307" i="3"/>
  <c r="P308" i="3"/>
  <c r="P309" i="3"/>
  <c r="P310" i="3"/>
  <c r="P311" i="3"/>
  <c r="P312" i="3"/>
  <c r="P313" i="3"/>
  <c r="P314" i="3"/>
  <c r="P315" i="3"/>
  <c r="P316" i="3"/>
  <c r="P317" i="3"/>
  <c r="P318" i="3"/>
  <c r="P10" i="3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0" i="2"/>
</calcChain>
</file>

<file path=xl/sharedStrings.xml><?xml version="1.0" encoding="utf-8"?>
<sst xmlns="http://schemas.openxmlformats.org/spreadsheetml/2006/main" count="9144" uniqueCount="1993">
  <si>
    <t>Lp.</t>
  </si>
  <si>
    <t>Nabywca</t>
  </si>
  <si>
    <t>NIP</t>
  </si>
  <si>
    <t>Odbiorca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</si>
  <si>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</si>
  <si>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</si>
  <si>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</si>
  <si>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</si>
  <si>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</si>
  <si>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</si>
  <si>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</si>
  <si>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</si>
  <si>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</si>
  <si>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</si>
  <si>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</si>
  <si>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</si>
  <si>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</si>
  <si>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</si>
  <si>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WYKAZ PUNKTÓW POBORU ENERGII ELEKTRYCZNEJ:</t>
  </si>
  <si>
    <t>1. Oświetlenie uliczne</t>
  </si>
  <si>
    <t>Nazwa punktu poboru energii elektrycznej</t>
  </si>
  <si>
    <t>Ulica</t>
  </si>
  <si>
    <t>Miejscowość</t>
  </si>
  <si>
    <t>Kod pocztowy</t>
  </si>
  <si>
    <t>Poczta</t>
  </si>
  <si>
    <t>Numer PPE</t>
  </si>
  <si>
    <t>Numer licznika</t>
  </si>
  <si>
    <t>Obecny Sprzedawca</t>
  </si>
  <si>
    <t xml:space="preserve">Taryfa </t>
  </si>
  <si>
    <t>Moc umowna</t>
  </si>
  <si>
    <t>Termin rozpoczęcia dostawy</t>
  </si>
  <si>
    <t>Zmiana sprzedawcy</t>
  </si>
  <si>
    <t>-</t>
  </si>
  <si>
    <t>C12b</t>
  </si>
  <si>
    <t>kolejna</t>
  </si>
  <si>
    <t>1 Maja</t>
  </si>
  <si>
    <t>Polna</t>
  </si>
  <si>
    <t>C11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</si>
  <si>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</si>
  <si>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</si>
  <si>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</si>
  <si>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</si>
  <si>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</si>
  <si>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</si>
  <si>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</si>
  <si>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</si>
  <si>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</si>
  <si>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</si>
  <si>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</si>
  <si>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</si>
  <si>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</si>
  <si>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C12a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</si>
  <si>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</si>
  <si>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</si>
  <si>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</si>
  <si>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</si>
  <si>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</si>
  <si>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</si>
  <si>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</si>
  <si>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</si>
  <si>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</si>
  <si>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</si>
  <si>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12</t>
  </si>
  <si>
    <t>38.</t>
  </si>
  <si>
    <t>39.</t>
  </si>
  <si>
    <t>40.</t>
  </si>
  <si>
    <t>41.</t>
  </si>
  <si>
    <t>42.</t>
  </si>
  <si>
    <t>43.</t>
  </si>
  <si>
    <t>44.</t>
  </si>
  <si>
    <t>45.</t>
  </si>
  <si>
    <t>Kolejowa</t>
  </si>
  <si>
    <t>46.</t>
  </si>
  <si>
    <t>47.</t>
  </si>
  <si>
    <t>48.</t>
  </si>
  <si>
    <t>49.</t>
  </si>
  <si>
    <t>50.</t>
  </si>
  <si>
    <t>51.</t>
  </si>
  <si>
    <t>Sportowa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</si>
  <si>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</si>
  <si>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</si>
  <si>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</si>
  <si>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</si>
  <si>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</si>
  <si>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</si>
  <si>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</si>
  <si>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</si>
  <si>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</si>
  <si>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</si>
  <si>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</si>
  <si>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</si>
  <si>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</si>
  <si>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Lipowa</t>
  </si>
  <si>
    <t>4</t>
  </si>
  <si>
    <t>6</t>
  </si>
  <si>
    <t>7</t>
  </si>
  <si>
    <t>2. Obiekty i budynki</t>
  </si>
  <si>
    <t>Uwagi</t>
  </si>
  <si>
    <t>G11</t>
  </si>
  <si>
    <t>C21</t>
  </si>
  <si>
    <t>Tadeusza Kościuszki</t>
  </si>
  <si>
    <t>18</t>
  </si>
  <si>
    <t>10</t>
  </si>
  <si>
    <t>C23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</si>
  <si>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</si>
  <si>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</si>
  <si>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</si>
  <si>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</si>
  <si>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</si>
  <si>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</si>
  <si>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</si>
  <si>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</si>
  <si>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</si>
  <si>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</si>
  <si>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</si>
  <si>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</si>
  <si>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</si>
  <si>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</si>
  <si>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</si>
  <si>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</si>
  <si>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</si>
  <si>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</si>
  <si>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</si>
  <si>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</si>
  <si>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</si>
  <si>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</si>
  <si>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</si>
  <si>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</si>
  <si>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</si>
  <si>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</si>
  <si>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</si>
  <si>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</si>
  <si>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</si>
  <si>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</si>
  <si>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</si>
  <si>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</si>
  <si>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</si>
  <si>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</si>
  <si>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</si>
  <si>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2</t>
  </si>
  <si>
    <t>Kościuszki</t>
  </si>
  <si>
    <t>29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</si>
  <si>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</si>
  <si>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</si>
  <si>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</si>
  <si>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</si>
  <si>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</si>
  <si>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</si>
  <si>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</si>
  <si>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</si>
  <si>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</si>
  <si>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</si>
  <si>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</si>
  <si>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</si>
  <si>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</si>
  <si>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</si>
  <si>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</si>
  <si>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</si>
  <si>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</si>
  <si>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</si>
  <si>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</si>
  <si>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</si>
  <si>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</si>
  <si>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</si>
  <si>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</si>
  <si>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</si>
  <si>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</si>
  <si>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</si>
  <si>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</si>
  <si>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</si>
  <si>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</si>
  <si>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</si>
  <si>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</si>
  <si>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</si>
  <si>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</si>
  <si>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</si>
  <si>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</si>
  <si>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</si>
  <si>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</si>
  <si>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</si>
  <si>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</si>
  <si>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</si>
  <si>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</si>
  <si>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</si>
  <si>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</si>
  <si>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</si>
  <si>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</si>
  <si>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</si>
  <si>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</si>
  <si>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</si>
  <si>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</si>
  <si>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</si>
  <si>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</si>
  <si>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</si>
  <si>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</si>
  <si>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</si>
  <si>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</si>
  <si>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</si>
  <si>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</si>
  <si>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</si>
  <si>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</si>
  <si>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</si>
  <si>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</si>
  <si>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</si>
  <si>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</si>
  <si>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</si>
  <si>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</si>
  <si>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</si>
  <si>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</si>
  <si>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</si>
  <si>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</si>
  <si>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</si>
  <si>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</si>
  <si>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</si>
  <si>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</si>
  <si>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</si>
  <si>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</si>
  <si>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</si>
  <si>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</si>
  <si>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</si>
  <si>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</si>
  <si>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</si>
  <si>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</si>
  <si>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</si>
  <si>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</si>
  <si>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</si>
  <si>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</si>
  <si>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</si>
  <si>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</si>
  <si>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</si>
  <si>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</si>
  <si>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</si>
  <si>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</si>
  <si>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</si>
  <si>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</si>
  <si>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</si>
  <si>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</si>
  <si>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</si>
  <si>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</si>
  <si>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</si>
  <si>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</si>
  <si>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</si>
  <si>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</si>
  <si>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</si>
  <si>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</si>
  <si>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</si>
  <si>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</si>
  <si>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</si>
  <si>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</si>
  <si>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</si>
  <si>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</si>
  <si>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</si>
  <si>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</si>
  <si>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</si>
  <si>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</si>
  <si>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</si>
  <si>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</si>
  <si>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</si>
  <si>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</si>
  <si>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</si>
  <si>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</si>
  <si>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</si>
  <si>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</si>
  <si>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</si>
  <si>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</si>
  <si>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</si>
  <si>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</si>
  <si>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</si>
  <si>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</si>
  <si>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</si>
  <si>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</si>
  <si>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</si>
  <si>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</si>
  <si>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</si>
  <si>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</si>
  <si>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</si>
  <si>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</si>
  <si>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</si>
  <si>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</si>
  <si>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</si>
  <si>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</si>
  <si>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</si>
  <si>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</si>
  <si>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</si>
  <si>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</si>
  <si>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</si>
  <si>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</si>
  <si>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</si>
  <si>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</si>
  <si>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</si>
  <si>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</si>
  <si>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</si>
  <si>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</si>
  <si>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</si>
  <si>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</si>
  <si>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</si>
  <si>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</si>
  <si>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</si>
  <si>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</si>
  <si>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</si>
  <si>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</si>
  <si>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</si>
  <si>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</si>
  <si>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</si>
  <si>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</si>
  <si>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</si>
  <si>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</si>
  <si>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</si>
  <si>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</si>
  <si>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</si>
  <si>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</si>
  <si>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</si>
  <si>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</si>
  <si>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</si>
  <si>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</si>
  <si>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</si>
  <si>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</si>
  <si>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</si>
  <si>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</si>
  <si>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</si>
  <si>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</si>
  <si>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</si>
  <si>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</si>
  <si>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</si>
  <si>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</si>
  <si>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</si>
  <si>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</si>
  <si>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</si>
  <si>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</si>
  <si>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</si>
  <si>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</si>
  <si>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</si>
  <si>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</si>
  <si>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</si>
  <si>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</si>
  <si>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</si>
  <si>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</si>
  <si>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</si>
  <si>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</si>
  <si>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</si>
  <si>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</si>
  <si>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</si>
  <si>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</si>
  <si>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</si>
  <si>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</si>
  <si>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</si>
  <si>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</si>
  <si>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</si>
  <si>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</si>
  <si>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</si>
  <si>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</si>
  <si>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</si>
  <si>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Łączne zużycie energii elektrycznej [MWh] w okresie obowiązywania umowy</t>
  </si>
  <si>
    <t>Łączne zużycie energii elektrycznej [MWh] w okresie obowiązywania umowy - I strefa</t>
  </si>
  <si>
    <t>Łączne zużycie energii elektrycznej [MWh] w okresie obowiązywania umowy - II strefa</t>
  </si>
  <si>
    <t>Łączne zużycie energii elektrycznej [MWh] w okresie obowiązywania umowy - III strefa</t>
  </si>
  <si>
    <t>Adama Mickiewicza</t>
  </si>
  <si>
    <t>Oświetlenie uliczne</t>
  </si>
  <si>
    <t>pierwsza</t>
  </si>
  <si>
    <t>Ogrodowa</t>
  </si>
  <si>
    <t>13</t>
  </si>
  <si>
    <t>Numer</t>
  </si>
  <si>
    <t>Operator Systemu Dystrybucyjnego</t>
  </si>
  <si>
    <t>Szkolna</t>
  </si>
  <si>
    <t>Topolowa</t>
  </si>
  <si>
    <t>Łąkowa</t>
  </si>
  <si>
    <t>Krótka</t>
  </si>
  <si>
    <t>Świerkowa</t>
  </si>
  <si>
    <t>Kasztanowa</t>
  </si>
  <si>
    <t>Stanisława Staszica</t>
  </si>
  <si>
    <t>Powstańców Wielkopolskich</t>
  </si>
  <si>
    <t>Wojska Polskiego</t>
  </si>
  <si>
    <t>Fryderyka Chopina</t>
  </si>
  <si>
    <t>Sygnalizacja świetlna</t>
  </si>
  <si>
    <t>12A</t>
  </si>
  <si>
    <t>2a</t>
  </si>
  <si>
    <t>R</t>
  </si>
  <si>
    <t>Franciszkańska</t>
  </si>
  <si>
    <t>PARK</t>
  </si>
  <si>
    <t>Stanisława Moniuszki</t>
  </si>
  <si>
    <t>Szpitalna</t>
  </si>
  <si>
    <t>Miasto Suwałki, ul. Adama Mickiewicza 1, 16-400 Suwałki</t>
  </si>
  <si>
    <t>Przedszkole Nr 3 im. Ojca Świętego Jana Pawła II w Suwałkach, ul. Korczaka 4A, 16-400 Suwałki</t>
  </si>
  <si>
    <t>Przedszkole Nr 4 z Oddziałem Integracyjnym w Suwałkach, ul. Skłodowskiej 7, 16-400 Suwałki</t>
  </si>
  <si>
    <t>Przedszkole Nr 7, ul. Andersa 10, 16-400 Suwałki</t>
  </si>
  <si>
    <t>Przedszkole Nr 8 z Oddziałami Integracyjnymi, ul. Putry 4B, 16-400 Suwałki</t>
  </si>
  <si>
    <t>Szkoła Podstawowa nr 2 z Oddziałami Dwujęzycznymi im. Aleksandry Piłsudskiej, ul. Kościuszki 126, 16-400 Suwałki</t>
  </si>
  <si>
    <t>Szkoła Podstawowa nr 7 im. św. Jana Pawła II w Suwałkach, ul. Romualda Minkiewicza 50, 16-400 Suwałki</t>
  </si>
  <si>
    <t>Szkoła Podstawowa Nr 11 z Oddziałami Integracyjnymi w Suwałkach, ul. Szpitalna 66, 16-400 Suwałki</t>
  </si>
  <si>
    <t>Zespół Szkół Nr 1, ul. Noniewicza 83, 16-400 Suwałki</t>
  </si>
  <si>
    <t>Miasto Suwałki ul. Adama Mickiewicza 1, 16-400 Suwałki</t>
  </si>
  <si>
    <t>Zespół Szkół Nr 6 im. K. Brzostowskiego, ul. Sikorskiego 21, 16-400 Suwałki</t>
  </si>
  <si>
    <t>Zarząd Dróg i Zieleni w Suwałkach, ul. Sejneńska 84, 16-400 Suwałki</t>
  </si>
  <si>
    <t>Miejski Ośrodek Pomocy Rodzinie w Suwałkach, ul. Filipowska 20, 16-400 Suwałki</t>
  </si>
  <si>
    <t>Środowiskowy Dom Samopomocy w Suwałkach, ul. Filipowska 20 D, 16-400 Suwałki</t>
  </si>
  <si>
    <t>Poradnia Psychologiczno-Pedagogiczna Suwałki, ul. Nowomiejska 10, 16-400 Suwałki</t>
  </si>
  <si>
    <t>Ośrodek Sportu i Rekreacji w Suwałkach, ul. Wojska Polskiego 2, 16-400 Suwałki</t>
  </si>
  <si>
    <t>Zarząd Budynków Mieszkalnych w Suwałkach TBS sp. z o.o., ul. Wigierska 32, 16-400 Suwałki</t>
  </si>
  <si>
    <t>Muzeum Okręgowe w Suwałkach, ul. Kościuszki 81, 16-400 Suwałki</t>
  </si>
  <si>
    <t>Komenda Miejska Państwowej Straży Pożarnej w Suwałkach, ul. Wincentego Witosa 10, 16-400 Suwałki</t>
  </si>
  <si>
    <t>Biblioteka Publiczna im. Marii Konopnickiej w Suwałkach, ul. Emilii Plater 33A, 16-400 Suwałki</t>
  </si>
  <si>
    <t>Suwalski Ośrodek Kultury, ul. Papieża Jana Pawła II 5, 16-400 Suwałki</t>
  </si>
  <si>
    <t>PGK w Suwałkach Sp. z o.o., ul. Sejneńska 82, 16-400 Suwałki</t>
  </si>
  <si>
    <t>Szpital Wojewódzki im. dr. Ludwika Rydygiera w Suwałkach, ul. Szpitalna 60, 16-400 Suwałki</t>
  </si>
  <si>
    <t>Suwalska Spółdzielnia Mieszkaniowa w Suwałkach, ul. Janusza Korczaka 2A, 16-400 Suwałki</t>
  </si>
  <si>
    <t>Suwałki</t>
  </si>
  <si>
    <t>16-400</t>
  </si>
  <si>
    <t>PL_ZEBB_2063000127_04</t>
  </si>
  <si>
    <t>00018089</t>
  </si>
  <si>
    <t>PGE Dystrybucja S.A. Oddział Białystok</t>
  </si>
  <si>
    <t>PGE Obrót S.A.</t>
  </si>
  <si>
    <t>Miasto Suwałki</t>
  </si>
  <si>
    <t>Zarząd Dróg i Zieleni w Suwałkach</t>
  </si>
  <si>
    <t>PL_ZEBB_2063000126_02</t>
  </si>
  <si>
    <t>56217564</t>
  </si>
  <si>
    <t>Raczkowska</t>
  </si>
  <si>
    <t>PL_ZEBB_2063000125_00</t>
  </si>
  <si>
    <t>94399507</t>
  </si>
  <si>
    <t>PL_ZEBB_2063000123_06</t>
  </si>
  <si>
    <t>56261109</t>
  </si>
  <si>
    <t>Sejneńska</t>
  </si>
  <si>
    <t>PL_ZEBB_2063000122_04</t>
  </si>
  <si>
    <t>00021114</t>
  </si>
  <si>
    <t>Pogodna</t>
  </si>
  <si>
    <t>PL_ZEBB_2063000121_02</t>
  </si>
  <si>
    <t>56204232</t>
  </si>
  <si>
    <t>Bukowa</t>
  </si>
  <si>
    <t>PL_ZEBB_2063000120_00</t>
  </si>
  <si>
    <t>00007815</t>
  </si>
  <si>
    <t>PL_ZEBB_2063000111_03</t>
  </si>
  <si>
    <t>56140897</t>
  </si>
  <si>
    <t>Jaśminowa</t>
  </si>
  <si>
    <t>PL_ZEBB_2063000109_00</t>
  </si>
  <si>
    <t>00015134</t>
  </si>
  <si>
    <t>Kalinowa</t>
  </si>
  <si>
    <t>PL_ZEBB_2063000119_09</t>
  </si>
  <si>
    <t>91142928</t>
  </si>
  <si>
    <t>PL_ZEBB_2063000107_06</t>
  </si>
  <si>
    <t>71875599</t>
  </si>
  <si>
    <t>Emila Młynarskiego</t>
  </si>
  <si>
    <t>PL_ZEBB_2063000118_07</t>
  </si>
  <si>
    <t>56140984</t>
  </si>
  <si>
    <t>PL_ZEBB_2063000105_02</t>
  </si>
  <si>
    <t>56140888</t>
  </si>
  <si>
    <t>48 i 49</t>
  </si>
  <si>
    <t>PL_ZEBB_2063000117_05</t>
  </si>
  <si>
    <t>91142904</t>
  </si>
  <si>
    <t>PL_ZEBB_2063000103_08</t>
  </si>
  <si>
    <t>Aleksandra Putry</t>
  </si>
  <si>
    <t>PL_ZEBB_2063000101_04</t>
  </si>
  <si>
    <t>56357753</t>
  </si>
  <si>
    <t>Wincentego Witosa</t>
  </si>
  <si>
    <t>PL_ZEBB_2063000115_01</t>
  </si>
  <si>
    <t>56217572</t>
  </si>
  <si>
    <t>Alfreda Lityńskiego</t>
  </si>
  <si>
    <t>PL_ZEBB_2063000099_03</t>
  </si>
  <si>
    <t>56261118</t>
  </si>
  <si>
    <t>PL_ZEBB_2063000113_07</t>
  </si>
  <si>
    <t>93640455</t>
  </si>
  <si>
    <t>PL_ZEBB_2063000095_05</t>
  </si>
  <si>
    <t>93463146</t>
  </si>
  <si>
    <t>Teofila Noniewicza</t>
  </si>
  <si>
    <t>PL_ZEBB_2063000112_05</t>
  </si>
  <si>
    <t>56149012</t>
  </si>
  <si>
    <t>Marii Konopnickiej</t>
  </si>
  <si>
    <t>PL_ZEBB_2063000094_03</t>
  </si>
  <si>
    <t>56217426</t>
  </si>
  <si>
    <t>SO-1024</t>
  </si>
  <si>
    <t>PL_ZEBB_2063000110_01</t>
  </si>
  <si>
    <t>00005027</t>
  </si>
  <si>
    <t>PL_ZEBB_2063000088_02</t>
  </si>
  <si>
    <t>56217396</t>
  </si>
  <si>
    <t>PL_ZEBB_2063000104_00</t>
  </si>
  <si>
    <t>93463156</t>
  </si>
  <si>
    <t>PL_ZEBB_2063000086_08</t>
  </si>
  <si>
    <t>56148996</t>
  </si>
  <si>
    <t>Kamedulska</t>
  </si>
  <si>
    <t>PL_ZEBB_2063000100_02</t>
  </si>
  <si>
    <t>56140973</t>
  </si>
  <si>
    <t>Nowomiejska</t>
  </si>
  <si>
    <t>PL_ZEBB_2063000083_02</t>
  </si>
  <si>
    <t>56299081</t>
  </si>
  <si>
    <t>PL_ZEBB_2063000098_01</t>
  </si>
  <si>
    <t>56299067</t>
  </si>
  <si>
    <t>Michała Kleofasa Ogińskiego</t>
  </si>
  <si>
    <t>PL_ZEBB_2063000128_06</t>
  </si>
  <si>
    <t>00060620</t>
  </si>
  <si>
    <t>PL_ZEBB_2063000096_07</t>
  </si>
  <si>
    <t>93463022</t>
  </si>
  <si>
    <t>PL_ZEBB_2063000138_05</t>
  </si>
  <si>
    <t>56148985</t>
  </si>
  <si>
    <t>Alfreda Wierusza-Kowalskiego</t>
  </si>
  <si>
    <t>PL_ZEBB_2063000211_01</t>
  </si>
  <si>
    <t>56357703</t>
  </si>
  <si>
    <t>PL_ZEBB_2063000136_01</t>
  </si>
  <si>
    <t>56217387</t>
  </si>
  <si>
    <t>Przytorowa</t>
  </si>
  <si>
    <t>PL_ZEBB_2063000093_01</t>
  </si>
  <si>
    <t>93766116</t>
  </si>
  <si>
    <t>Ludwika Waryńskiego</t>
  </si>
  <si>
    <t>PL_ZEBB_2063000134_07</t>
  </si>
  <si>
    <t>00363873</t>
  </si>
  <si>
    <t>Filipowska</t>
  </si>
  <si>
    <t>PL_ZEBB_2063000091_07</t>
  </si>
  <si>
    <t>56148987</t>
  </si>
  <si>
    <t>PL_ZEBB_2063000132_03</t>
  </si>
  <si>
    <t>93766114</t>
  </si>
  <si>
    <t>Północna</t>
  </si>
  <si>
    <t>PL_ZEBB_2063000089_04</t>
  </si>
  <si>
    <t>00263910</t>
  </si>
  <si>
    <t>Zarzecze</t>
  </si>
  <si>
    <t>PL_ZEBB_2063000130_09</t>
  </si>
  <si>
    <t>PL_ZEBB_2063000087_00</t>
  </si>
  <si>
    <t>56261102</t>
  </si>
  <si>
    <t>PL_ZEBB_2063000170_05</t>
  </si>
  <si>
    <t>56261176</t>
  </si>
  <si>
    <t>Mikołaja Reja</t>
  </si>
  <si>
    <t>PL_ZEBB_2063000085_06</t>
  </si>
  <si>
    <t>90932929</t>
  </si>
  <si>
    <t>Mechaników</t>
  </si>
  <si>
    <t>PL_ZEBB_2063000147_02</t>
  </si>
  <si>
    <t>00056270</t>
  </si>
  <si>
    <t>PL_ZEBB_2063000084_04</t>
  </si>
  <si>
    <t>90384796</t>
  </si>
  <si>
    <t>PL_ZEBB_2063000144_06</t>
  </si>
  <si>
    <t>56204231</t>
  </si>
  <si>
    <t>PL_ZEBB_2063000082_00</t>
  </si>
  <si>
    <t>56217566</t>
  </si>
  <si>
    <t>PL_ZEBB_2063000142_02</t>
  </si>
  <si>
    <t>98348040</t>
  </si>
  <si>
    <t>PL_ZEBB_2063000140_08</t>
  </si>
  <si>
    <t>56140982</t>
  </si>
  <si>
    <t>m. a</t>
  </si>
  <si>
    <t>PL_ZEBB_2063000139_07</t>
  </si>
  <si>
    <t>93569116</t>
  </si>
  <si>
    <t>Gorzowska Poznańska</t>
  </si>
  <si>
    <t>PL_ZEBB_2063000169_04</t>
  </si>
  <si>
    <t>56140889</t>
  </si>
  <si>
    <t>Warszawska</t>
  </si>
  <si>
    <t>PL_ZEBB_2063000157_01</t>
  </si>
  <si>
    <t>56217561</t>
  </si>
  <si>
    <t>PL_ZEBB_2063000137_03</t>
  </si>
  <si>
    <t>72264446</t>
  </si>
  <si>
    <t>Krzywólka</t>
  </si>
  <si>
    <t>PL_ZEBB_2063000180_04</t>
  </si>
  <si>
    <t>93539487</t>
  </si>
  <si>
    <t>PL_ZEBB_2063000081_08</t>
  </si>
  <si>
    <t>72264279</t>
  </si>
  <si>
    <t>Dubowo Drugie</t>
  </si>
  <si>
    <t>16-401</t>
  </si>
  <si>
    <t>PL_ZEBB_2063000213_05</t>
  </si>
  <si>
    <t>97176043</t>
  </si>
  <si>
    <t>Dubowo Pierwsze</t>
  </si>
  <si>
    <t>16-402</t>
  </si>
  <si>
    <t>PL_ZEBB_2063000219_07</t>
  </si>
  <si>
    <t>83661419</t>
  </si>
  <si>
    <t>gen. Władysława Sikorskiego Gałaja</t>
  </si>
  <si>
    <t>PL_ZEBB_2063000135_09</t>
  </si>
  <si>
    <t>93766113</t>
  </si>
  <si>
    <t>m. ośw Osiedla</t>
  </si>
  <si>
    <t>PL_ZEBB_2063000133_05</t>
  </si>
  <si>
    <t>90457930</t>
  </si>
  <si>
    <t>PL_ZEBB_2063000167_00</t>
  </si>
  <si>
    <t>00059791</t>
  </si>
  <si>
    <t>PL_ZEBB_2063000131_01</t>
  </si>
  <si>
    <t>56357682</t>
  </si>
  <si>
    <t>PL_ZEBB_2063000165_06</t>
  </si>
  <si>
    <t>56261127</t>
  </si>
  <si>
    <t>Toruńska</t>
  </si>
  <si>
    <t>PL_ZEBB_2063000151_09</t>
  </si>
  <si>
    <t>93463340</t>
  </si>
  <si>
    <t>PL_ZEBB_2063000148_04</t>
  </si>
  <si>
    <t>56261113</t>
  </si>
  <si>
    <t>Wileńska</t>
  </si>
  <si>
    <t>SO-990</t>
  </si>
  <si>
    <t>PL_ZEBB_2063000177_09</t>
  </si>
  <si>
    <t>00055134</t>
  </si>
  <si>
    <t>PL_ZEBB_2063000143_04</t>
  </si>
  <si>
    <t>90750157</t>
  </si>
  <si>
    <t>PL_ZEBB_2063000145_08</t>
  </si>
  <si>
    <t>93463200</t>
  </si>
  <si>
    <t>Bolesława Chrobrego</t>
  </si>
  <si>
    <t>PL_ZEBB_2063000159_05</t>
  </si>
  <si>
    <t>56140900</t>
  </si>
  <si>
    <t>PL_ZEBB_2063000141_00</t>
  </si>
  <si>
    <t>00011029</t>
  </si>
  <si>
    <t>Ludwika Michała Paca</t>
  </si>
  <si>
    <t>PL_ZEBB_2063000155_07</t>
  </si>
  <si>
    <t>56261132</t>
  </si>
  <si>
    <t>Władysława Łokietka</t>
  </si>
  <si>
    <t>PL_ZEBB_2063000153_03</t>
  </si>
  <si>
    <t>00003991</t>
  </si>
  <si>
    <t>PL_ZEBB_2063000179_03</t>
  </si>
  <si>
    <t>56013143</t>
  </si>
  <si>
    <t>Sejneńska Utrata</t>
  </si>
  <si>
    <t>m. Utrata</t>
  </si>
  <si>
    <t>PL_ZEBB_2063000187_08</t>
  </si>
  <si>
    <t>91425996</t>
  </si>
  <si>
    <t>PL_ZEBB_2063000078_03</t>
  </si>
  <si>
    <t>93640586</t>
  </si>
  <si>
    <t>PL_ZEBB_2063000185_04</t>
  </si>
  <si>
    <t>56261124</t>
  </si>
  <si>
    <t>PL_ZEBB_2063000220_08</t>
  </si>
  <si>
    <t>00017712</t>
  </si>
  <si>
    <t>PL_ZEBB_2063000184_02</t>
  </si>
  <si>
    <t>72414614</t>
  </si>
  <si>
    <t>Mieszka I</t>
  </si>
  <si>
    <t>PL_ZEBB_2063000182_08</t>
  </si>
  <si>
    <t>00010984</t>
  </si>
  <si>
    <t>PL_ZEBB_2063000199_01</t>
  </si>
  <si>
    <t>56217549</t>
  </si>
  <si>
    <t>Tadeusza Kościuszki Plac Europejski</t>
  </si>
  <si>
    <t>PL_ZEBB_2063000161_08</t>
  </si>
  <si>
    <t>56204222</t>
  </si>
  <si>
    <t>PL_ZEBB_2063000208_06</t>
  </si>
  <si>
    <t>00056248</t>
  </si>
  <si>
    <t>PL_ZEBB_2063000195_03</t>
  </si>
  <si>
    <t>56261103</t>
  </si>
  <si>
    <t>PL_ZEBB_2063000218_05</t>
  </si>
  <si>
    <t>96173693</t>
  </si>
  <si>
    <t>PL_ZEBB_2063000193_09</t>
  </si>
  <si>
    <t>93463220</t>
  </si>
  <si>
    <t>PL_ZEBB_2063000192_07</t>
  </si>
  <si>
    <t>56261101</t>
  </si>
  <si>
    <t>Rzemieślnicza</t>
  </si>
  <si>
    <t>PL_ZEBB_2063000206_02</t>
  </si>
  <si>
    <t>93463289</t>
  </si>
  <si>
    <t>Knuta Olofa Falka</t>
  </si>
  <si>
    <t>PL_ZEBB_2063000228_04</t>
  </si>
  <si>
    <t>93463269</t>
  </si>
  <si>
    <t>PL_ZEBB_2063000216_01</t>
  </si>
  <si>
    <t>9343249</t>
  </si>
  <si>
    <t>Utrata</t>
  </si>
  <si>
    <t>PL_ZEBB_2063000203_06</t>
  </si>
  <si>
    <t>93766111</t>
  </si>
  <si>
    <t>PL_ZEBB_2063000175_05</t>
  </si>
  <si>
    <t>56204228</t>
  </si>
  <si>
    <t>PL_ZEBB_2063000174_03</t>
  </si>
  <si>
    <t>71908964</t>
  </si>
  <si>
    <t>Władysława Stanisława Reymonta</t>
  </si>
  <si>
    <t>PL_ZEBB_2063000173_01</t>
  </si>
  <si>
    <t>00028614</t>
  </si>
  <si>
    <t>Romualda Minkiewicza</t>
  </si>
  <si>
    <t>PL_ZEBB_2063000189_02</t>
  </si>
  <si>
    <t>93463242</t>
  </si>
  <si>
    <t>Antoniego Patli</t>
  </si>
  <si>
    <t>PL_ZEBB_2063000172_09</t>
  </si>
  <si>
    <t>90934543</t>
  </si>
  <si>
    <t>Prymasa Stefana Wyszyńskiego</t>
  </si>
  <si>
    <t>PL_ZEBB_2063000129_08</t>
  </si>
  <si>
    <t>90427342</t>
  </si>
  <si>
    <t>Kolejowa Północna</t>
  </si>
  <si>
    <t>PL_ZEBB_2063000181_06</t>
  </si>
  <si>
    <t>72414610</t>
  </si>
  <si>
    <t>Obozowa</t>
  </si>
  <si>
    <t>PL_ZEBB_2063000197_07</t>
  </si>
  <si>
    <t>91142919</t>
  </si>
  <si>
    <t>PL_ZEBB_2063000224_06</t>
  </si>
  <si>
    <t>56261185</t>
  </si>
  <si>
    <t>Tadeusza Lutostańskiego</t>
  </si>
  <si>
    <t>PL_ZEBB_2063000201_02</t>
  </si>
  <si>
    <t>72414625</t>
  </si>
  <si>
    <t>PL_ZEBB_2063000214_07</t>
  </si>
  <si>
    <t>93766079</t>
  </si>
  <si>
    <t>PL_ZEBB_2063000194_01</t>
  </si>
  <si>
    <t>00011047</t>
  </si>
  <si>
    <t>PL_ZEBB_2063000158_03</t>
  </si>
  <si>
    <t>00056240</t>
  </si>
  <si>
    <t>Zielna</t>
  </si>
  <si>
    <t>PL_ZEBB_2063000160_06</t>
  </si>
  <si>
    <t>56299094</t>
  </si>
  <si>
    <t>Ełcka</t>
  </si>
  <si>
    <t>PL_ZEBB_2063000156_09</t>
  </si>
  <si>
    <t>90750284</t>
  </si>
  <si>
    <t>Krośnieńska</t>
  </si>
  <si>
    <t>PL_ZEBB_2063000154_05</t>
  </si>
  <si>
    <t>93569124</t>
  </si>
  <si>
    <t>Władysława Jagiełły</t>
  </si>
  <si>
    <t>PL_ZEBB_2063000152_01</t>
  </si>
  <si>
    <t>56217569</t>
  </si>
  <si>
    <t>11 Listopada</t>
  </si>
  <si>
    <t>PL_ZEBB_2063000150_07</t>
  </si>
  <si>
    <t>Bakałarzewska</t>
  </si>
  <si>
    <t>PL_ZEBB_2063000149_06</t>
  </si>
  <si>
    <t>56140921</t>
  </si>
  <si>
    <t>Piękna</t>
  </si>
  <si>
    <t>PL_ZEBB_2063000146_00</t>
  </si>
  <si>
    <t>Bulwarowa</t>
  </si>
  <si>
    <t>PL_ZEBB_2063000190_03</t>
  </si>
  <si>
    <t>00056293</t>
  </si>
  <si>
    <t>PL_ZEBB_2063000188_00</t>
  </si>
  <si>
    <t>90086587</t>
  </si>
  <si>
    <t>Sianożęć</t>
  </si>
  <si>
    <t>PL_ZEBB_2063000178_01</t>
  </si>
  <si>
    <t>00254051</t>
  </si>
  <si>
    <t>Chłodna</t>
  </si>
  <si>
    <t>PL_ZEBB_2063000166_08</t>
  </si>
  <si>
    <t>56140882</t>
  </si>
  <si>
    <t>PL_ZEBB_2063000162_00</t>
  </si>
  <si>
    <t>56217581</t>
  </si>
  <si>
    <t>Stanisława Staniszewskiego</t>
  </si>
  <si>
    <t>PL_ZEBB_2063000209_08</t>
  </si>
  <si>
    <t>56261106</t>
  </si>
  <si>
    <t>Sportowa Utrata</t>
  </si>
  <si>
    <t>PL_ZEBB_2063000205_00</t>
  </si>
  <si>
    <t>56261135</t>
  </si>
  <si>
    <t>PL_ZEBB_2063000204_08</t>
  </si>
  <si>
    <t>90934554</t>
  </si>
  <si>
    <t>PL_ZEBB_2063000266_06</t>
  </si>
  <si>
    <t>72414609</t>
  </si>
  <si>
    <t>PL_ZEBB_2063000200_00</t>
  </si>
  <si>
    <t>56299078</t>
  </si>
  <si>
    <t>ST. 10-280</t>
  </si>
  <si>
    <t>PL_ZEBB_2063000186_06</t>
  </si>
  <si>
    <t>91142869</t>
  </si>
  <si>
    <t>Dąbrówka</t>
  </si>
  <si>
    <t>PL_ZEBB_2063000225_08</t>
  </si>
  <si>
    <t>91142882</t>
  </si>
  <si>
    <t>PL_ZEBB_2063040897_07</t>
  </si>
  <si>
    <t>90632674</t>
  </si>
  <si>
    <t>PL_ZEBB_2063040899_01</t>
  </si>
  <si>
    <t>90592758</t>
  </si>
  <si>
    <t>Szwajcaria</t>
  </si>
  <si>
    <t>PL_ZEBB_2063041194_02</t>
  </si>
  <si>
    <t>83661346</t>
  </si>
  <si>
    <t>PL_ZEBB_2063041193_00</t>
  </si>
  <si>
    <t>83661459</t>
  </si>
  <si>
    <t>Numer lokalu</t>
  </si>
  <si>
    <t>PL_ZEBB_2063000536_03</t>
  </si>
  <si>
    <t>04142298</t>
  </si>
  <si>
    <t>Syrena alarmowa</t>
  </si>
  <si>
    <t>Ignacego Daszyńskiego</t>
  </si>
  <si>
    <t>9A</t>
  </si>
  <si>
    <t>PL_ZEBB_2063022326_04</t>
  </si>
  <si>
    <t>PL_ZEBB_2063031789_05</t>
  </si>
  <si>
    <t>4A SYRENA</t>
  </si>
  <si>
    <t>PL_ZEBB_2063032233_05</t>
  </si>
  <si>
    <t>Janusza Korczaka</t>
  </si>
  <si>
    <t>PL_ZEBB_2063023935_06</t>
  </si>
  <si>
    <t>14</t>
  </si>
  <si>
    <t>PL_ZEBB_2063005579_00</t>
  </si>
  <si>
    <t>6 SYRENA</t>
  </si>
  <si>
    <t>PL_ZEBB_2063024468_06</t>
  </si>
  <si>
    <t>PL_ZEBB_2063000911_07</t>
  </si>
  <si>
    <t>56299127</t>
  </si>
  <si>
    <t>Żłobek Miejski w Suwałkach</t>
  </si>
  <si>
    <t>Żłobek miejski</t>
  </si>
  <si>
    <t>16 – 400</t>
  </si>
  <si>
    <t>PL_ZEBB_2063043610_06</t>
  </si>
  <si>
    <t>01898266</t>
  </si>
  <si>
    <t>Kolejna</t>
  </si>
  <si>
    <t>Przedszkole Nr 1</t>
  </si>
  <si>
    <t>41</t>
  </si>
  <si>
    <t>PL_ZEBB_2012000272_08</t>
  </si>
  <si>
    <t>56358048</t>
  </si>
  <si>
    <t>Przedszkole Nr 2</t>
  </si>
  <si>
    <t>PL_ZEBB_2063000539_09</t>
  </si>
  <si>
    <t>56299176</t>
  </si>
  <si>
    <t>4A</t>
  </si>
  <si>
    <t>PL_ZEBB_2063000551_01</t>
  </si>
  <si>
    <t>56261174</t>
  </si>
  <si>
    <t>Przedszkole Nr 3 im. Ojca Świętego Jana Pawła II w Suwałkach</t>
  </si>
  <si>
    <t>Przedszkole Nr 4</t>
  </si>
  <si>
    <t>Marii Skłodowskiej-Curie</t>
  </si>
  <si>
    <t>16-407</t>
  </si>
  <si>
    <t>PL_ZEBB_2012000273_00</t>
  </si>
  <si>
    <t>Przedszkole Nr 5 z Oddz. Integracyjnymi</t>
  </si>
  <si>
    <t>PL_ZEBB_2063000554_07</t>
  </si>
  <si>
    <t>56357639</t>
  </si>
  <si>
    <t>Przedszkole Nr 6</t>
  </si>
  <si>
    <t>19</t>
  </si>
  <si>
    <t>PL_ZEBB_2063000558_05</t>
  </si>
  <si>
    <t>56358051</t>
  </si>
  <si>
    <t>Przedszkole Nr 6 w Suwałkach</t>
  </si>
  <si>
    <t>Przedszkole Nr 7</t>
  </si>
  <si>
    <t>Generała Władysława Andersa</t>
  </si>
  <si>
    <t>PL_ZEBB_2063000559_07</t>
  </si>
  <si>
    <t>01789755</t>
  </si>
  <si>
    <t>4B</t>
  </si>
  <si>
    <t>PL_ZEBB_2063000561_00</t>
  </si>
  <si>
    <t>56357733</t>
  </si>
  <si>
    <t>Przedszkole Nr 8 z Oddziałami Integracyjnymi</t>
  </si>
  <si>
    <t>Przedszkole Nr 10</t>
  </si>
  <si>
    <t>PL_ZEBB_2063000562_02</t>
  </si>
  <si>
    <t>56357685</t>
  </si>
  <si>
    <t>PL_ZEBB_2009000133_01</t>
  </si>
  <si>
    <t>Szkoła Podstawowa nr 2 z Oddziałami Dwujęzycznymi im. Aleksandry Piłsudskiej</t>
  </si>
  <si>
    <t>Szkoła Podstawowa Nr 4</t>
  </si>
  <si>
    <t>PL_ZEBB_2063000563_04</t>
  </si>
  <si>
    <t>01898962</t>
  </si>
  <si>
    <t>Klonowa</t>
  </si>
  <si>
    <t>PL_ZEBB_2063000584_04</t>
  </si>
  <si>
    <t>56358046</t>
  </si>
  <si>
    <t>PL_ZEBB_2063000585_06</t>
  </si>
  <si>
    <t>56358047</t>
  </si>
  <si>
    <t>Szkoła Podstawowa Nr 6</t>
  </si>
  <si>
    <t>PL_ZEBB_2063000565_08</t>
  </si>
  <si>
    <t>56299188</t>
  </si>
  <si>
    <t>PL_ZEBB_2063000567_02</t>
  </si>
  <si>
    <t>56299174</t>
  </si>
  <si>
    <t>boisko, budynek sanitarno-szatniowy</t>
  </si>
  <si>
    <t>PL_ZEBB_2063040195_07</t>
  </si>
  <si>
    <t>56299107</t>
  </si>
  <si>
    <t>Szkoła Podstawowa nr 7</t>
  </si>
  <si>
    <t>PL_ZEBB_2063000556_01</t>
  </si>
  <si>
    <t>01720069</t>
  </si>
  <si>
    <t>Szkoła Podstawowa nr 7 im. św. Jana Pawła II w Suwałkach</t>
  </si>
  <si>
    <t>Jerzego Antoniewicza</t>
  </si>
  <si>
    <t>PL_ZEBB_2063000535_01</t>
  </si>
  <si>
    <t>01898914</t>
  </si>
  <si>
    <t>Szkoła Podstawowa Nr 11 z Oddziałami Integracyjnymi w Suwałkach</t>
  </si>
  <si>
    <t>PL_ZEBB_2063000904_04</t>
  </si>
  <si>
    <t>56299068</t>
  </si>
  <si>
    <t>66</t>
  </si>
  <si>
    <t>PL_ZEBB_2009000134_03</t>
  </si>
  <si>
    <t>01898311</t>
  </si>
  <si>
    <t>Lodowisko</t>
  </si>
  <si>
    <t>dz. nr 21166/1, 21167/1</t>
  </si>
  <si>
    <t>PL_ZEBB_2063000903_02</t>
  </si>
  <si>
    <t>01789824</t>
  </si>
  <si>
    <t>PL_ZEBB_2063000540_00</t>
  </si>
  <si>
    <t>04140560</t>
  </si>
  <si>
    <t>Zespół Szkół Nr 1</t>
  </si>
  <si>
    <t>Zespół Szkół Nr 2 w Suwałkach</t>
  </si>
  <si>
    <t>36/38</t>
  </si>
  <si>
    <t>PL_ZEBB_2063000534_09</t>
  </si>
  <si>
    <t>56335032</t>
  </si>
  <si>
    <t>Zespół Szkół nr 2 w Suwałkach</t>
  </si>
  <si>
    <t>Księdza Kazimierza Aleksandra Hamerszmita</t>
  </si>
  <si>
    <t>11</t>
  </si>
  <si>
    <t>PL_ZEBB_2063000569_06</t>
  </si>
  <si>
    <t>56299077</t>
  </si>
  <si>
    <t>PL_ZEBB_2063000570_07</t>
  </si>
  <si>
    <t>56299097</t>
  </si>
  <si>
    <t>36</t>
  </si>
  <si>
    <t>PL_ZEBB_2063042814_03</t>
  </si>
  <si>
    <t>56358093</t>
  </si>
  <si>
    <t>PL_ZEBB_2063000581_08</t>
  </si>
  <si>
    <t>56358079</t>
  </si>
  <si>
    <t>Zespół Szkół Nr 4</t>
  </si>
  <si>
    <t>PL_ZEBB_2063000582_00</t>
  </si>
  <si>
    <t>93765933</t>
  </si>
  <si>
    <t>PL_ZEBB_2063000533_07</t>
  </si>
  <si>
    <t>01720073</t>
  </si>
  <si>
    <t>PL_ZEBB_2063000656_09</t>
  </si>
  <si>
    <t>56358077</t>
  </si>
  <si>
    <t>PL_ZEBB_2063000652_01</t>
  </si>
  <si>
    <t>56358073</t>
  </si>
  <si>
    <t>21</t>
  </si>
  <si>
    <t>PL_ZEBB_2063000583_02</t>
  </si>
  <si>
    <t>01898274</t>
  </si>
  <si>
    <t>Zespół Szkół Nr 6 im. K. Brzostowskiego</t>
  </si>
  <si>
    <t>33A</t>
  </si>
  <si>
    <t>I Liceum Ogólnokształcące im. M. Konopnickiej</t>
  </si>
  <si>
    <t>PL_ZEBB_2063000545_00</t>
  </si>
  <si>
    <t>01898965</t>
  </si>
  <si>
    <t>PL_ZEBB_2063000097_09</t>
  </si>
  <si>
    <t>72264432</t>
  </si>
  <si>
    <t>m. o</t>
  </si>
  <si>
    <t>PL_ZEBB_2063000108_08</t>
  </si>
  <si>
    <t>93254157</t>
  </si>
  <si>
    <t>PL_ZEBB_2063000092_09</t>
  </si>
  <si>
    <t>PL_ZEBB_2063000090_05</t>
  </si>
  <si>
    <t>56299122</t>
  </si>
  <si>
    <t>m. go</t>
  </si>
  <si>
    <t>PL_ZEBB_2063000106_04</t>
  </si>
  <si>
    <t>92912428</t>
  </si>
  <si>
    <t>1 Maja-Sejneńska</t>
  </si>
  <si>
    <t>PL_ZEBB_2063000102_06</t>
  </si>
  <si>
    <t>97175790</t>
  </si>
  <si>
    <t>m. Sejneńska</t>
  </si>
  <si>
    <t>PL_ZEBB_2063000226_00</t>
  </si>
  <si>
    <t>92912373</t>
  </si>
  <si>
    <t>Utrata Przytorowa</t>
  </si>
  <si>
    <t>m. Przytorowa</t>
  </si>
  <si>
    <t>PL_ZEBB_2063000196_05</t>
  </si>
  <si>
    <t>92912382</t>
  </si>
  <si>
    <t>PL_ZEBB_2063000191_05</t>
  </si>
  <si>
    <t>90332314</t>
  </si>
  <si>
    <t>przy budynku</t>
  </si>
  <si>
    <t>PL_ZEBB_2063000176_07</t>
  </si>
  <si>
    <t>83661447</t>
  </si>
  <si>
    <t>PL_ZEBB_2063000232_01</t>
  </si>
  <si>
    <t>72414525</t>
  </si>
  <si>
    <t>PL_ZEBB_2063000168_02</t>
  </si>
  <si>
    <t>90935134</t>
  </si>
  <si>
    <t>Tadeusza Kościuszki Wigierska</t>
  </si>
  <si>
    <t>PL_ZEBB_2063000164_04</t>
  </si>
  <si>
    <t>92912378</t>
  </si>
  <si>
    <t>PL_ZEBB_2063000202_04</t>
  </si>
  <si>
    <t>83545259</t>
  </si>
  <si>
    <t>PL_ZEBB_2063000223_04</t>
  </si>
  <si>
    <t>87049975</t>
  </si>
  <si>
    <t>PL_ZEBB_2063000221_00</t>
  </si>
  <si>
    <t>95586820</t>
  </si>
  <si>
    <t>II LO tablica</t>
  </si>
  <si>
    <t>PL_ZEBB_2063000198_09</t>
  </si>
  <si>
    <t>89162738</t>
  </si>
  <si>
    <t>DPS tablica</t>
  </si>
  <si>
    <t>PL_ZEBB_2063000217_03</t>
  </si>
  <si>
    <t>97069873</t>
  </si>
  <si>
    <t>ZST Tablica</t>
  </si>
  <si>
    <t>PL_ZEBB_2063000215_09</t>
  </si>
  <si>
    <t>83741520</t>
  </si>
  <si>
    <t>Zasilanie fontanny na Placu Marii Konopnickiej</t>
  </si>
  <si>
    <t>PL_ZEBB_2063039904_05</t>
  </si>
  <si>
    <t>56217436</t>
  </si>
  <si>
    <t>PL_ZEBB_2063040050_03</t>
  </si>
  <si>
    <t>71906077</t>
  </si>
  <si>
    <t>Zasilanie urządzeń na rynku</t>
  </si>
  <si>
    <t>PL_ZEBB_2063039903_03</t>
  </si>
  <si>
    <t>71876059</t>
  </si>
  <si>
    <t>Słup Linii Kom.</t>
  </si>
  <si>
    <t>Emilii Plater</t>
  </si>
  <si>
    <t>PL_ZEBB_2063000171_07</t>
  </si>
  <si>
    <t>28237379</t>
  </si>
  <si>
    <t>Monitoring dw. PKP</t>
  </si>
  <si>
    <t>PL_ZEBB_2063000210_09</t>
  </si>
  <si>
    <t>83630876</t>
  </si>
  <si>
    <t>Zarząd Dróg i Zieleni w Suwałkach - Budynek warsztatu z zapleczem socjalno-magazynowym</t>
  </si>
  <si>
    <t>PL_ZEBB_2063039310_08</t>
  </si>
  <si>
    <t>ZDiZ</t>
  </si>
  <si>
    <t>Zastawie</t>
  </si>
  <si>
    <t>PL_ZEBB_2063042821_06</t>
  </si>
  <si>
    <t>72265467</t>
  </si>
  <si>
    <t>lokal usługowy</t>
  </si>
  <si>
    <t>PL_ZEBB_2063038117_09</t>
  </si>
  <si>
    <t>00007757</t>
  </si>
  <si>
    <t xml:space="preserve">DPS  </t>
  </si>
  <si>
    <t>PL_ZEBB_2063031374_04</t>
  </si>
  <si>
    <t>Dom Pomocy Społecznej</t>
  </si>
  <si>
    <t>PL_ZEBB_2063000621_02</t>
  </si>
  <si>
    <t>56217490</t>
  </si>
  <si>
    <t>Miejski Ośrodek Pomocy Rodzinie w Suwałkach</t>
  </si>
  <si>
    <t>PL_ZEBB_2063000601_04</t>
  </si>
  <si>
    <t>02696966</t>
  </si>
  <si>
    <t>PL_ZEBB_2063000602_06</t>
  </si>
  <si>
    <t>56140993</t>
  </si>
  <si>
    <t>PL_ZEBB_2063000654_05</t>
  </si>
  <si>
    <t>91264344</t>
  </si>
  <si>
    <t>PL_ZEBB_2063000657_01</t>
  </si>
  <si>
    <t>89162546</t>
  </si>
  <si>
    <t>Miejski Ośrodek Pomocy Rodzinie</t>
  </si>
  <si>
    <t>PL_ZEBB_2063031778_04</t>
  </si>
  <si>
    <t>25457131</t>
  </si>
  <si>
    <t>PL_ZEBB_2063031432_02</t>
  </si>
  <si>
    <t>93461212</t>
  </si>
  <si>
    <t>PL_ZEBB_2063000604_00</t>
  </si>
  <si>
    <t>56140934</t>
  </si>
  <si>
    <t>Środowiskowy Dom Samopomocy w Suwałkach</t>
  </si>
  <si>
    <t>Placówka Opiekuńczo-Wychowawcza w Suwałkach</t>
  </si>
  <si>
    <t>PL_ZEBB_2063000607_06</t>
  </si>
  <si>
    <t>56204221</t>
  </si>
  <si>
    <t>Poradnia Psychologiczno-Pedagog.</t>
  </si>
  <si>
    <t>PL_ZEBB_2063000521_04</t>
  </si>
  <si>
    <t>56357710</t>
  </si>
  <si>
    <t>Poradnia Psychologiczno-Pedagogiczna Suwałki</t>
  </si>
  <si>
    <t>Specjalny Ośrodek Szkolno-Wychowawczy Nr 1</t>
  </si>
  <si>
    <t>PL_ZEBB_2063000586_08</t>
  </si>
  <si>
    <t>72414016</t>
  </si>
  <si>
    <t>Specjalny Ośrodek Szkolno -Wychowawczy Nr 1</t>
  </si>
  <si>
    <t>PL_ZEBB_2063000587_00</t>
  </si>
  <si>
    <t>PL_ZEBB_2063000907_00</t>
  </si>
  <si>
    <t>56357809</t>
  </si>
  <si>
    <t>Stadion lekkoatletyczny (szkolny)</t>
  </si>
  <si>
    <t>PL_ZEBB_2063000307_02</t>
  </si>
  <si>
    <t>56217406</t>
  </si>
  <si>
    <t>Ośrodek Sportu i Rekreacji w Suwałkach</t>
  </si>
  <si>
    <t>Pływalnia</t>
  </si>
  <si>
    <t>PL_ZEBB_2063000309_06</t>
  </si>
  <si>
    <t>98347962</t>
  </si>
  <si>
    <t>PL_ZEBB_2063000312_01</t>
  </si>
  <si>
    <t>Dom Noclegowy "Wigry"</t>
  </si>
  <si>
    <t>PL_ZEBB_2063000313_03</t>
  </si>
  <si>
    <t>56299121</t>
  </si>
  <si>
    <t>38A</t>
  </si>
  <si>
    <t>PL_ZEBB_2063000315_07</t>
  </si>
  <si>
    <t>OBIEKT LET m. NI</t>
  </si>
  <si>
    <t>Stary Folwark</t>
  </si>
  <si>
    <t>PL_ZEBB_2063000316_09</t>
  </si>
  <si>
    <t>Hala Sportowa</t>
  </si>
  <si>
    <t>PL_ZEBB_2063000317_01</t>
  </si>
  <si>
    <t>04140554</t>
  </si>
  <si>
    <t>Aquapark Suwałki</t>
  </si>
  <si>
    <t>Papieża Jana Pawła II</t>
  </si>
  <si>
    <t>PL_ZEBB_2063000306_00</t>
  </si>
  <si>
    <t>04141047</t>
  </si>
  <si>
    <t>PL_ZEBB_2063041979_08</t>
  </si>
  <si>
    <t>04140326</t>
  </si>
  <si>
    <t>PL_ZEBB_2063041904_05</t>
  </si>
  <si>
    <t>04141024</t>
  </si>
  <si>
    <t>PL_ZEBB_2063041903_03</t>
  </si>
  <si>
    <t>56358072</t>
  </si>
  <si>
    <t>Miasto Suwałki Ośrodek Sportu i Rekreacji w Suwałkach</t>
  </si>
  <si>
    <t>26</t>
  </si>
  <si>
    <t>PL_ZEBB_2063043369_05</t>
  </si>
  <si>
    <t>0107877</t>
  </si>
  <si>
    <t>B23</t>
  </si>
  <si>
    <t>PL_ZEBB_2063000615_01</t>
  </si>
  <si>
    <t>Zarząd Budynków Mieszkalnych w Suwałkach TBS sp. z o.o.</t>
  </si>
  <si>
    <t>Pułaskiego</t>
  </si>
  <si>
    <t>26A</t>
  </si>
  <si>
    <t>PL_ZEBB_2063000619_09</t>
  </si>
  <si>
    <t>56335119</t>
  </si>
  <si>
    <t>PL_ZEBB_2063000626_02</t>
  </si>
  <si>
    <t>PL_ZEBB_2063000627_04</t>
  </si>
  <si>
    <t>88081275</t>
  </si>
  <si>
    <t>Waryńskiego</t>
  </si>
  <si>
    <t>39B</t>
  </si>
  <si>
    <t>PL_ZEBB_2063000544_08</t>
  </si>
  <si>
    <t>Hamerszmita</t>
  </si>
  <si>
    <t>PL_ZEBB_2063000590_05</t>
  </si>
  <si>
    <t>56148976</t>
  </si>
  <si>
    <t>Noniewicza</t>
  </si>
  <si>
    <t>71A</t>
  </si>
  <si>
    <t>PL_ZEBB_2063000518_09</t>
  </si>
  <si>
    <t>88081291</t>
  </si>
  <si>
    <t>PL_ZEBB_2063000314_05</t>
  </si>
  <si>
    <t>56358087</t>
  </si>
  <si>
    <t>PL_ZEBB_2063037678_08</t>
  </si>
  <si>
    <t>56261183</t>
  </si>
  <si>
    <t>PL_ZEBB_2063031027_01</t>
  </si>
  <si>
    <t>PL_ZEBB_2063017235_02</t>
  </si>
  <si>
    <t>PL_ZEBB_2063031082_05</t>
  </si>
  <si>
    <t>PL_ZEBB_2063004610_09</t>
  </si>
  <si>
    <t>PL_ZEBB_2063016751_05</t>
  </si>
  <si>
    <t>PL_ZEBB_2063019583_01</t>
  </si>
  <si>
    <t>92912613</t>
  </si>
  <si>
    <t>PL_ZEBB_2063017236_04</t>
  </si>
  <si>
    <t>PL_ZEBB_2063038845_08</t>
  </si>
  <si>
    <t>PL_ZEBB_2063031611_08</t>
  </si>
  <si>
    <t>PL_ZEBB_2063037155_04</t>
  </si>
  <si>
    <t>PL_ZEBB_2063037156_06</t>
  </si>
  <si>
    <t>PL_ZEBB_2063040130_03</t>
  </si>
  <si>
    <t>PL_ZEBB_2063020794_01</t>
  </si>
  <si>
    <t>PL_ZEBB_2063020382_06</t>
  </si>
  <si>
    <t>PL_ZEBB_2063020610_03</t>
  </si>
  <si>
    <t>Składowa</t>
  </si>
  <si>
    <t>PL_ZEBB_2063020424_04</t>
  </si>
  <si>
    <t>92912917</t>
  </si>
  <si>
    <t>PL_ZEBB_2063035686_09</t>
  </si>
  <si>
    <t>PL_ZEBB_2063022377_01</t>
  </si>
  <si>
    <t>PL_ZEBB_2063031457_00</t>
  </si>
  <si>
    <t>Wigierska</t>
  </si>
  <si>
    <t>PL_ZEBB_2063019700_09</t>
  </si>
  <si>
    <t>PL_ZEBB_2063032617_07</t>
  </si>
  <si>
    <t>Wesoła</t>
  </si>
  <si>
    <t>PL_ZEBB_2063020928_02</t>
  </si>
  <si>
    <t>1 go Maja</t>
  </si>
  <si>
    <t>PL_ZEBB_2063022322_06</t>
  </si>
  <si>
    <t>PL_ZEBB_2063020925_06</t>
  </si>
  <si>
    <t>PL_ZEBB_2063025111_00</t>
  </si>
  <si>
    <t>3A</t>
  </si>
  <si>
    <t>PL_ZEBB_2063020747_02</t>
  </si>
  <si>
    <t>PL_ZEBB_20630224929_08</t>
  </si>
  <si>
    <t>PL_ZEBB_2063022430_09</t>
  </si>
  <si>
    <t>PL_ZEBB_2063032712_05</t>
  </si>
  <si>
    <t>PL_ZEBB_2063034730_03</t>
  </si>
  <si>
    <t>PL_ZEBB_2063022470_05</t>
  </si>
  <si>
    <t>PL_ZEBB_2063036025_02</t>
  </si>
  <si>
    <t>PL_ZEBB_2063036026_04</t>
  </si>
  <si>
    <t>PL_ZEBB_2063034965_06</t>
  </si>
  <si>
    <t>PL_ZEBB_2063032726_02</t>
  </si>
  <si>
    <t>PL_ZEBB_2063022471_07</t>
  </si>
  <si>
    <t>PL_ZEBB_2063022352_03</t>
  </si>
  <si>
    <t>89162494</t>
  </si>
  <si>
    <t>PL_ZEBB_2063022443_04</t>
  </si>
  <si>
    <t>PL_ZEBB_2063022439_07</t>
  </si>
  <si>
    <t>72414763</t>
  </si>
  <si>
    <t>Staszica</t>
  </si>
  <si>
    <t>PL_ZEBB_2063032443_00</t>
  </si>
  <si>
    <t>PL_ZEBB_2063022688_06</t>
  </si>
  <si>
    <t>Em. Plater</t>
  </si>
  <si>
    <t>6A</t>
  </si>
  <si>
    <t>PL_ZEBB_2063022102_02</t>
  </si>
  <si>
    <t>92912782</t>
  </si>
  <si>
    <t>Gałaja</t>
  </si>
  <si>
    <t>PL_ZEBB_2063021681_05</t>
  </si>
  <si>
    <t>PL_ZEBB_2063021691_04</t>
  </si>
  <si>
    <t>Daszyńskiego</t>
  </si>
  <si>
    <t>PL_ZEBB_2063038745_00</t>
  </si>
  <si>
    <t>PL_ZEBB_2063038461_06</t>
  </si>
  <si>
    <t>PL_ZEBB_2063037235_04</t>
  </si>
  <si>
    <t>PL_ZEBB_2063037961_09</t>
  </si>
  <si>
    <t>96006799</t>
  </si>
  <si>
    <t>PL_ZEBB_2063033854_00</t>
  </si>
  <si>
    <t>PL_ZEBB_2063033855_02</t>
  </si>
  <si>
    <t>PL_ZEBB_2063035226_03</t>
  </si>
  <si>
    <t>PL_ZEBB_2063035225_01</t>
  </si>
  <si>
    <t>PL_ZEBB_2063036331_07</t>
  </si>
  <si>
    <t>PL_ZEBB_2063036330_05</t>
  </si>
  <si>
    <t>Kowalskiego</t>
  </si>
  <si>
    <t>PL_ZEBB_2063024121_02</t>
  </si>
  <si>
    <t>12156</t>
  </si>
  <si>
    <t>PL_ZEBB_2063024122_04</t>
  </si>
  <si>
    <t>12313</t>
  </si>
  <si>
    <t>4C</t>
  </si>
  <si>
    <t>PL_ZEBB_2063021653_02</t>
  </si>
  <si>
    <t>PL_ZEBB_2063024929_02</t>
  </si>
  <si>
    <t>PL_ZEBB_2063020269_04</t>
  </si>
  <si>
    <t>96006869</t>
  </si>
  <si>
    <t>PL_ZEBB_2063023234_08</t>
  </si>
  <si>
    <t>PL_ZEBB_2063032012_09</t>
  </si>
  <si>
    <t>M.Konopnickiej</t>
  </si>
  <si>
    <t>PL_ZEBB_2063039366_05</t>
  </si>
  <si>
    <t>5A</t>
  </si>
  <si>
    <t>PL_ZEBB_2063039367_07</t>
  </si>
  <si>
    <t>Ciesielska</t>
  </si>
  <si>
    <t>PL_ZEBB_2063033775_02</t>
  </si>
  <si>
    <t>PL_ZEBB_2063025097_06</t>
  </si>
  <si>
    <t>88065812</t>
  </si>
  <si>
    <t>Zarząd Budynków Mieszkalnych w Suwałkach TBS sp. z o.o</t>
  </si>
  <si>
    <t>PL_ZEBB_2063000522_06</t>
  </si>
  <si>
    <t>PL_ZEBB_2063000524_00</t>
  </si>
  <si>
    <t>1B</t>
  </si>
  <si>
    <t>PL_ZEBB_2063000614_09</t>
  </si>
  <si>
    <t>Putry</t>
  </si>
  <si>
    <t>PL_ZEBB_2063000616_03</t>
  </si>
  <si>
    <t>Młynarskiego</t>
  </si>
  <si>
    <t>PL_ZEBB_2063000617_05</t>
  </si>
  <si>
    <t>PL_ZEBB_2063000618_07</t>
  </si>
  <si>
    <t>PL_ZEBB_2063000620_00</t>
  </si>
  <si>
    <t>PL_ZEBB_2063000622_04</t>
  </si>
  <si>
    <t>PL_ZEBB_2063000623_06</t>
  </si>
  <si>
    <t>PL_ZEBB_2063000624_08</t>
  </si>
  <si>
    <t>PL_ZEBB_2063000625_00</t>
  </si>
  <si>
    <t>7B</t>
  </si>
  <si>
    <t>PL_ZEBB_2063040151_03</t>
  </si>
  <si>
    <t>Paca</t>
  </si>
  <si>
    <t>PL_ZEBB_2063021379_08</t>
  </si>
  <si>
    <t>56358061</t>
  </si>
  <si>
    <t>71</t>
  </si>
  <si>
    <t>PL_ZEBB_2063037481_07</t>
  </si>
  <si>
    <t>56140881</t>
  </si>
  <si>
    <t>Szczęsnowicza</t>
  </si>
  <si>
    <t>PL_ZEBB_2063043957_00</t>
  </si>
  <si>
    <t>00006369</t>
  </si>
  <si>
    <t>PL_ZEBB_2063043959_04</t>
  </si>
  <si>
    <t>00018802</t>
  </si>
  <si>
    <t>PL_ZEBB_2063000600_02</t>
  </si>
  <si>
    <t>04142308</t>
  </si>
  <si>
    <t>Muzeum Okręgowe w Suwałkach</t>
  </si>
  <si>
    <t>PL_ZEBB_2063000342_08</t>
  </si>
  <si>
    <t>04142289</t>
  </si>
  <si>
    <t>obiekt 1</t>
  </si>
  <si>
    <t>PL_ZEBB_2063021152_00</t>
  </si>
  <si>
    <t>56261129</t>
  </si>
  <si>
    <t>Komenda Miejska Państwowej Straży Pożarnej w Suwałkach</t>
  </si>
  <si>
    <t>Biblioteka Publiczna</t>
  </si>
  <si>
    <t>PL_ZEBB_2063000609_00</t>
  </si>
  <si>
    <t>Biblioteka Publiczna im. Marii Konopnickiej w Suwałkach</t>
  </si>
  <si>
    <t>PL_ZEBB_2063000611_03</t>
  </si>
  <si>
    <t>02770449</t>
  </si>
  <si>
    <t>Interaktywne Centrum Nauki i Techniki Multicentrum</t>
  </si>
  <si>
    <t>PL_ZEBB_2063039898_06</t>
  </si>
  <si>
    <t>56300306</t>
  </si>
  <si>
    <t>galeria</t>
  </si>
  <si>
    <t>PL_ZEBB_2063000659_05</t>
  </si>
  <si>
    <t>92912568</t>
  </si>
  <si>
    <t>Suwalski Ośrodek Kultury</t>
  </si>
  <si>
    <t>PL_ZEBB_2063000591_07</t>
  </si>
  <si>
    <t>01720075</t>
  </si>
  <si>
    <t>PL_ZEBB_2063039302_03</t>
  </si>
  <si>
    <t>01898370</t>
  </si>
  <si>
    <t>PL_ZEBB_2063040224_00</t>
  </si>
  <si>
    <t>03508045</t>
  </si>
  <si>
    <t>Budynek użytkowy ul. Kościuszki dz. 11416</t>
  </si>
  <si>
    <t>Andrzeja Wajdy</t>
  </si>
  <si>
    <t>3</t>
  </si>
  <si>
    <t>PL_ZEBB_2063043455_06</t>
  </si>
  <si>
    <t>56140933</t>
  </si>
  <si>
    <t>Inkubator Technologiczny</t>
  </si>
  <si>
    <t>Dz. 35204/4</t>
  </si>
  <si>
    <t>PL_ZEBB_2063000612_05</t>
  </si>
  <si>
    <t>01789746</t>
  </si>
  <si>
    <t>Park Naukowo-Technologiczny Polska-Wschód Sp. zo.o.</t>
  </si>
  <si>
    <t>Targowisko Miejskie</t>
  </si>
  <si>
    <t>PL_ZEBB_2063000537_05</t>
  </si>
  <si>
    <t>56140949</t>
  </si>
  <si>
    <t>PGK w Suwałkach Sp. z o.o.</t>
  </si>
  <si>
    <t>Targowiska Miejskie</t>
  </si>
  <si>
    <t>PL_ZEBB_2063000541_02</t>
  </si>
  <si>
    <t>04142295</t>
  </si>
  <si>
    <t>Przedsiębiorstwo Gospodarki Komunalnej w Suwałkach Sp. z o.o.</t>
  </si>
  <si>
    <t>82</t>
  </si>
  <si>
    <t>PL_ZEBB_2063040061_04</t>
  </si>
  <si>
    <t>PL_ZEBB_2063000538_07</t>
  </si>
  <si>
    <t>01898939</t>
  </si>
  <si>
    <t>Przedsiębiorstwo Gospodarki Odpadami Sp. z o.o.</t>
  </si>
  <si>
    <t>150A</t>
  </si>
  <si>
    <t>PL_ZEBB_2063000531_03</t>
  </si>
  <si>
    <t>325.0020327</t>
  </si>
  <si>
    <t>PL_ZEBB_2063000628_06</t>
  </si>
  <si>
    <t>56357718</t>
  </si>
  <si>
    <t>Przedsiębiorstwo Wodociągów i Kanalizacji</t>
  </si>
  <si>
    <t>PL_ZEBB_2063000630_09</t>
  </si>
  <si>
    <t>93766103</t>
  </si>
  <si>
    <t>PL_ZEBB_2063000631_01</t>
  </si>
  <si>
    <t>56357708</t>
  </si>
  <si>
    <t>PWiK w Suwałkach Przepomp. Tymczas.Zasilanie</t>
  </si>
  <si>
    <t>Wawrzyńca Gałaja</t>
  </si>
  <si>
    <t>PL_ZEBB_2063000610_01</t>
  </si>
  <si>
    <t>Przedsiębiorstwo Wodociągów i Kanalizacji Przepompownia</t>
  </si>
  <si>
    <t>Przepompow</t>
  </si>
  <si>
    <t>PL_ZEBB_2063000636_01</t>
  </si>
  <si>
    <t>00011036</t>
  </si>
  <si>
    <t>PL_ZEBB_2063000640_08</t>
  </si>
  <si>
    <t>70664554</t>
  </si>
  <si>
    <t>PL_ZEBB_2063000550_09</t>
  </si>
  <si>
    <t>56357678</t>
  </si>
  <si>
    <t>PL_ZEBB_2063000642_02</t>
  </si>
  <si>
    <t>70729419</t>
  </si>
  <si>
    <t>PWiK w Suwałkach</t>
  </si>
  <si>
    <t>Utrata Zahańcze</t>
  </si>
  <si>
    <t>PL_ZEBB_2063000603_08</t>
  </si>
  <si>
    <t>56357677</t>
  </si>
  <si>
    <t>Ddz. 32066</t>
  </si>
  <si>
    <t>PL_ZEBB_2063000608_08</t>
  </si>
  <si>
    <t>PL_ZEBB_2063000549_08</t>
  </si>
  <si>
    <t>56299110</t>
  </si>
  <si>
    <t>m. szalet</t>
  </si>
  <si>
    <t>PL_ZEBB_2063000662_00</t>
  </si>
  <si>
    <t>Przedsiębiorstwo Wodociągów i Kanalizacji Fontanna</t>
  </si>
  <si>
    <t>dz.11370/1</t>
  </si>
  <si>
    <t>m. fontanna</t>
  </si>
  <si>
    <t>PL_ZEBB_2063000605_02</t>
  </si>
  <si>
    <t>93463339</t>
  </si>
  <si>
    <t>Jasna</t>
  </si>
  <si>
    <t>PL_ZEBB_2063000647_02</t>
  </si>
  <si>
    <t>93463212</t>
  </si>
  <si>
    <t>PWiK w Suwałkach przepomp.</t>
  </si>
  <si>
    <t>PL_ZEBB_2063000613_07</t>
  </si>
  <si>
    <t>dz. 20995</t>
  </si>
  <si>
    <t>PL_ZEBB_2063000555_09</t>
  </si>
  <si>
    <t>96648922</t>
  </si>
  <si>
    <t>dz. 20996/1</t>
  </si>
  <si>
    <t>PL_ZEBB_2063000566_00</t>
  </si>
  <si>
    <t>96648923</t>
  </si>
  <si>
    <t>Przedsiębiorstwo Wodoc. i Kanal. Sp. zo.o. Studnia</t>
  </si>
  <si>
    <t>PL_ZEBB_2063000643_04</t>
  </si>
  <si>
    <t>88052672</t>
  </si>
  <si>
    <t>Przed. Wodociąg. i Kanaliz. Spółka zo.o. Suwałki Studnia</t>
  </si>
  <si>
    <t>PL_ZEBB_2063000557_03</t>
  </si>
  <si>
    <t>00060559</t>
  </si>
  <si>
    <t>Przed. Wodoc. i Kanaliza. Sp zo.o. Studnia</t>
  </si>
  <si>
    <t>STUDNIA 2</t>
  </si>
  <si>
    <t>PL_ZEBB_2063000648_04</t>
  </si>
  <si>
    <t>56357702</t>
  </si>
  <si>
    <t>Przed. Wodociągów i Kan. Spółka zo.o.</t>
  </si>
  <si>
    <t>PL_ZEBB_2063000649_06</t>
  </si>
  <si>
    <t>56357732</t>
  </si>
  <si>
    <t>PL_ZEBB_2063000645_08</t>
  </si>
  <si>
    <t>56217560</t>
  </si>
  <si>
    <t>Przedsiębiorstwo Wodociągów i Kanalizacji Studnia</t>
  </si>
  <si>
    <t>STUDNIA 6</t>
  </si>
  <si>
    <t>PL_ZEBB_2063000634_07</t>
  </si>
  <si>
    <t>56261136</t>
  </si>
  <si>
    <t>Przed. Wodociągów i Kanalizacji Spółka zo.o. Studnia</t>
  </si>
  <si>
    <t>PL_ZEBB_2063000650_07</t>
  </si>
  <si>
    <t>56358075</t>
  </si>
  <si>
    <t>PL_ZEBB_2063000651_09</t>
  </si>
  <si>
    <t>56358078</t>
  </si>
  <si>
    <t>PWiK Spółka zo.o.</t>
  </si>
  <si>
    <t>dz. 23570/2</t>
  </si>
  <si>
    <t>PL_ZEBB_2063000653_03</t>
  </si>
  <si>
    <t>00017057</t>
  </si>
  <si>
    <t>PL_ZEBB_2063000638_05</t>
  </si>
  <si>
    <t>PL_ZEBB_2063000655_07</t>
  </si>
  <si>
    <t>56299194</t>
  </si>
  <si>
    <t>Szafirowa</t>
  </si>
  <si>
    <t>PL_ZEBB_2063000632_03</t>
  </si>
  <si>
    <t>56217565</t>
  </si>
  <si>
    <t>Tłocznia</t>
  </si>
  <si>
    <t>dz. 21119/1</t>
  </si>
  <si>
    <t>PL_ZEBB_2063039262_09</t>
  </si>
  <si>
    <t>00028503</t>
  </si>
  <si>
    <t>PWiK Sp. zo.o.</t>
  </si>
  <si>
    <t>PL_ZEBB_2063039897_04</t>
  </si>
  <si>
    <t>Fontanna</t>
  </si>
  <si>
    <t>PL_ZEBB_2063040160_00</t>
  </si>
  <si>
    <t>Stacja Wodociągowa w Suwałkach</t>
  </si>
  <si>
    <t>PL_ZEBB_2063000552_03</t>
  </si>
  <si>
    <t>425.0006983</t>
  </si>
  <si>
    <t>280 sumator</t>
  </si>
  <si>
    <t>PL_ZEBB_2063000548_06</t>
  </si>
  <si>
    <t>425.0003041</t>
  </si>
  <si>
    <t>Oczyszczalnia Ścieków</t>
  </si>
  <si>
    <t>PL_ZEBB_2063000560_08</t>
  </si>
  <si>
    <t>425.0006840</t>
  </si>
  <si>
    <t>PL_ZEBB_2063000573_03</t>
  </si>
  <si>
    <t>425.0005273</t>
  </si>
  <si>
    <t>Przepompownia Ścieków</t>
  </si>
  <si>
    <t>PL_ZEBB_2063000532_05</t>
  </si>
  <si>
    <t>303.0011407</t>
  </si>
  <si>
    <t>dz. 33952/2</t>
  </si>
  <si>
    <t>PL_ZEBB_2063042474_05</t>
  </si>
  <si>
    <t>93891417</t>
  </si>
  <si>
    <t>24 Sierpnia</t>
  </si>
  <si>
    <t>PL_ZEBB_2063042866_02</t>
  </si>
  <si>
    <t>90239475</t>
  </si>
  <si>
    <t>Przy bud. Sianożęć 2B</t>
  </si>
  <si>
    <t>PL_ZEBB_2063043476_06</t>
  </si>
  <si>
    <t>72415992</t>
  </si>
  <si>
    <t>Przy budynku Utrata 107</t>
  </si>
  <si>
    <t>PL_ZEBB_2063043488_09</t>
  </si>
  <si>
    <t>72414216</t>
  </si>
  <si>
    <t>dz. 33778</t>
  </si>
  <si>
    <t>PL_ZEBB_2063043467_09</t>
  </si>
  <si>
    <t>72415993</t>
  </si>
  <si>
    <t>PL_ZEBB_2063044452_07</t>
  </si>
  <si>
    <t>02770426</t>
  </si>
  <si>
    <t>PL_ZEBB_2063035566_03</t>
  </si>
  <si>
    <t>56140907</t>
  </si>
  <si>
    <t>PL_ZEBB_2063039440_03</t>
  </si>
  <si>
    <t>93463303</t>
  </si>
  <si>
    <t>PL_ZEBB_2063000439_01</t>
  </si>
  <si>
    <t>04141004</t>
  </si>
  <si>
    <t>PL_ZEBB_2063035674_06</t>
  </si>
  <si>
    <t>53A</t>
  </si>
  <si>
    <t>PL_ZEBB_2063033285_01</t>
  </si>
  <si>
    <t>PL_ZEBB_2063000330_05</t>
  </si>
  <si>
    <t>03506835</t>
  </si>
  <si>
    <t>30</t>
  </si>
  <si>
    <t>PL_ZEBB_2063043624_03</t>
  </si>
  <si>
    <t>01720041</t>
  </si>
  <si>
    <t>PL_ZEBB_2063000329_04</t>
  </si>
  <si>
    <t>93463253</t>
  </si>
  <si>
    <t>PL_ZEBB_2063000321_08</t>
  </si>
  <si>
    <t>96648895</t>
  </si>
  <si>
    <t>PL_ZEBB_2063000331_07</t>
  </si>
  <si>
    <t>PL_ZEBB_2063000322_00</t>
  </si>
  <si>
    <t>72414026</t>
  </si>
  <si>
    <t>Szpital Wojewódzki im. dr. Ludwika Rydygiera w Suwałkach</t>
  </si>
  <si>
    <t>60</t>
  </si>
  <si>
    <t>PL_ZEBB_2063000428_00</t>
  </si>
  <si>
    <t>84335426</t>
  </si>
  <si>
    <t>PL_ZEBB_2063000420_04</t>
  </si>
  <si>
    <t>84335421</t>
  </si>
  <si>
    <t>PL_ZEBB_2063000519_01</t>
  </si>
  <si>
    <t>56299187</t>
  </si>
  <si>
    <t>SSM Suwałki</t>
  </si>
  <si>
    <t>PL_ZEBB_2063025219_04</t>
  </si>
  <si>
    <t>90426986</t>
  </si>
  <si>
    <t>Suwalska Spółdzielnia Mieszkaniowa w Suwałkach</t>
  </si>
  <si>
    <t>Suwalska Spółdzielnia Mieszkaniowa Osiedle „Centrum” *</t>
  </si>
  <si>
    <t>PL_ZEBB_2063025221_07</t>
  </si>
  <si>
    <t>90426946</t>
  </si>
  <si>
    <t>PL_ZEBB_2063025220_05</t>
  </si>
  <si>
    <t>72401517</t>
  </si>
  <si>
    <t>95C</t>
  </si>
  <si>
    <t>PL_ZEBB_2063022990_03</t>
  </si>
  <si>
    <t>56261187</t>
  </si>
  <si>
    <t>SSM</t>
  </si>
  <si>
    <t>2A</t>
  </si>
  <si>
    <t>PL_ZEBB_2063020097_01</t>
  </si>
  <si>
    <t>56335049</t>
  </si>
  <si>
    <t>PL_ZEBB_2063025468_03</t>
  </si>
  <si>
    <t>56357792</t>
  </si>
  <si>
    <t>10B</t>
  </si>
  <si>
    <t>PL_ZEBB_2063020401_00</t>
  </si>
  <si>
    <t>90427237</t>
  </si>
  <si>
    <t>2C</t>
  </si>
  <si>
    <t>PL_ZEBB_2063020578_05</t>
  </si>
  <si>
    <t>90189174</t>
  </si>
  <si>
    <t>PL_ZEBB_2063030709_06</t>
  </si>
  <si>
    <t>90426950</t>
  </si>
  <si>
    <t>PL_ZEBB_2063030711_09</t>
  </si>
  <si>
    <t>90426899</t>
  </si>
  <si>
    <t>PL_ZEBB_2063032156_01</t>
  </si>
  <si>
    <t>00029042</t>
  </si>
  <si>
    <t>PL_ZEBB_2063025218_02</t>
  </si>
  <si>
    <t>94399508</t>
  </si>
  <si>
    <t>Suwalska Spółdzielnia Mieszkaniowa</t>
  </si>
  <si>
    <t>PL_ZEBB_2063025222_09</t>
  </si>
  <si>
    <t>90426938</t>
  </si>
  <si>
    <t>Suwalska Spółdzielnia Mieszkaniowa Osiedle „Północ I” **</t>
  </si>
  <si>
    <t>PL_ZEBB_2063025223_01</t>
  </si>
  <si>
    <t>90427339</t>
  </si>
  <si>
    <t>PL_ZEBB_2063022864_06</t>
  </si>
  <si>
    <t>90189250</t>
  </si>
  <si>
    <t>PL_ZEBB_2063022865_08</t>
  </si>
  <si>
    <t>56357746</t>
  </si>
  <si>
    <t>SSM Baza Remontowo-Konserw.</t>
  </si>
  <si>
    <t>PL_ZEBB_2063023465_03</t>
  </si>
  <si>
    <t>56357804</t>
  </si>
  <si>
    <t>PL_ZEBB_2063023700_03</t>
  </si>
  <si>
    <t>83545191</t>
  </si>
  <si>
    <t>PL_ZEBB_2063025224_03</t>
  </si>
  <si>
    <t>72264415</t>
  </si>
  <si>
    <t>PL_ZEBB_2063040497_05</t>
  </si>
  <si>
    <t>90426949</t>
  </si>
  <si>
    <t>1A</t>
  </si>
  <si>
    <t>PL_ZEBB_2063025225_05</t>
  </si>
  <si>
    <t>90426985</t>
  </si>
  <si>
    <t>Suwalska Spółdzielnia Mieszkaniowa „Osiedle Północ II” ***</t>
  </si>
  <si>
    <t>8B</t>
  </si>
  <si>
    <t>PL_ZEBB_2063025226_07</t>
  </si>
  <si>
    <t>90426917</t>
  </si>
  <si>
    <t>PL_ZEBB_2063025227_09</t>
  </si>
  <si>
    <t>90426922</t>
  </si>
  <si>
    <t>PL_ZEBB_2063025228_01</t>
  </si>
  <si>
    <t>93640573</t>
  </si>
  <si>
    <t>oświetlenie ulic</t>
  </si>
  <si>
    <t>PL_ZEBB_2063038006_00</t>
  </si>
  <si>
    <t>72401531</t>
  </si>
  <si>
    <t>oświetlenie uliczne</t>
  </si>
  <si>
    <t>PL_ZEBB_2063038007_02</t>
  </si>
  <si>
    <t>72401533</t>
  </si>
  <si>
    <t>oświetlenie terenu</t>
  </si>
  <si>
    <t>PL_ZEBB_2063040221_04</t>
  </si>
  <si>
    <t>Biuro Administracji Osiedla "Północ II"</t>
  </si>
  <si>
    <t>PL_ZEBB_2063000481_00</t>
  </si>
  <si>
    <t>93893806</t>
  </si>
  <si>
    <t>PL_ZEBB_2063000163_02</t>
  </si>
  <si>
    <t>72401499</t>
  </si>
  <si>
    <t>80A</t>
  </si>
  <si>
    <t>PL_ZEBB_2063023958_00</t>
  </si>
  <si>
    <t>72414542</t>
  </si>
  <si>
    <t>Młodzieżowa Spółdzielnia Mieszkaniowa w Suwałkach</t>
  </si>
  <si>
    <t>PL_ZEBB_2063020089_06</t>
  </si>
  <si>
    <t>72414543</t>
  </si>
  <si>
    <t>PL_ZEBB_2063025602_03</t>
  </si>
  <si>
    <t>72401512</t>
  </si>
  <si>
    <t>Żłobek Miejski w Suwałkach, ul. Kamedulska 3, 16-400 Suwałki</t>
  </si>
  <si>
    <t>Szkoła Podstawowa nr 4 im. ks. Kazimierza Aleksandra Hamerszmita w Suwałkach, ul. Wojska Polskiego 13, 16-400 Suwałki</t>
  </si>
  <si>
    <t xml:space="preserve"> Szkoła Podstawowa nr 4 im. ks. Kazimierza Aleksandra Hamerszmita w Suwałkach</t>
  </si>
  <si>
    <t>Podczas PZS proszę o zmianę Odbiorcy na Szkoła Podstawowa nr 4 im. ks. Kazimierza Aleksandra Hamerszmita w Suwałkach</t>
  </si>
  <si>
    <t>Cmentarz</t>
  </si>
  <si>
    <t>PL_ZEBB_2063044907_02</t>
  </si>
  <si>
    <t>02904075</t>
  </si>
  <si>
    <t>Czesława Miłosza</t>
  </si>
  <si>
    <t>PL_ZEBB_2063044640_00</t>
  </si>
  <si>
    <t>02661161</t>
  </si>
  <si>
    <t>Przedszkole Nr 1, ul. Raczkowska 41, 16-400 Suwałki</t>
  </si>
  <si>
    <t>Przedsiębiorstwo Wodociągów i Kanalizacji w Suwałkach Sp. z o.o., ul. gen. Władysława Sikorskiego 14, 16-400 Suwałki</t>
  </si>
  <si>
    <t>Przedsiębiorstwo Wodociągów i Kanalizacji w Suwałkach Sp. z o.o.</t>
  </si>
  <si>
    <t xml:space="preserve">Miła </t>
  </si>
  <si>
    <t>PRZEPOMPOW</t>
  </si>
  <si>
    <t xml:space="preserve">dz. 33809 </t>
  </si>
  <si>
    <t>m. przepomp.</t>
  </si>
  <si>
    <t>STUDNIA NR m. 3</t>
  </si>
  <si>
    <t xml:space="preserve">dz. 33518/6 </t>
  </si>
  <si>
    <t>m. przepompow.</t>
  </si>
  <si>
    <t xml:space="preserve">Przepomp. </t>
  </si>
  <si>
    <t>m. Tymczas. Zas.</t>
  </si>
  <si>
    <t xml:space="preserve">Szalet </t>
  </si>
  <si>
    <t>Teofila Noniewicza ks. Kruk</t>
  </si>
  <si>
    <t>97402882</t>
  </si>
  <si>
    <t>park Konstytucji 3 Maja</t>
  </si>
  <si>
    <t xml:space="preserve">31359 </t>
  </si>
  <si>
    <t>m. TBS 2.15</t>
  </si>
  <si>
    <t>dz. nr 21280/8</t>
  </si>
  <si>
    <t>Tłocznia ścieków</t>
  </si>
  <si>
    <t>dz. 11426/4</t>
  </si>
  <si>
    <t>przy budynku Utrata 107</t>
  </si>
  <si>
    <t>Generała Władysława Sikorskiego</t>
  </si>
  <si>
    <t xml:space="preserve">PWiK Spółka zo.o. </t>
  </si>
  <si>
    <t>przepomp.</t>
  </si>
  <si>
    <t>Przedsiębiorstwo Wodociągów i Kanalizacj w Suwałkach Sp. z o.o.</t>
  </si>
  <si>
    <t xml:space="preserve">dz. 33452 </t>
  </si>
  <si>
    <t>m. przepom.</t>
  </si>
  <si>
    <t>PRZEPOMPOW m. NIA</t>
  </si>
  <si>
    <t>42 PRZEPOM m. POWNIA</t>
  </si>
  <si>
    <t>Alfreda Wierusza-Kowalskiego Studnia</t>
  </si>
  <si>
    <t xml:space="preserve">DZ.11018/1 </t>
  </si>
  <si>
    <t>m. PRZEPOM</t>
  </si>
  <si>
    <t>STUDNIA 5</t>
  </si>
  <si>
    <t>PWiK w Suwałkach Sp. z o.o.</t>
  </si>
  <si>
    <t>Przedsiębiorstwo Gospodarki Odpadami w Suwałkach Sp. z o.o.</t>
  </si>
  <si>
    <t>Przedsiębiorstwo Gospodarki Odpadami w Suwałkach Sp. z o.o., ul. Sejneńska 82, 16-400 Suwałki</t>
  </si>
  <si>
    <t>Szkoła Podstawowa Nr 6 im. A. Kujałowicz w Suwałkach, ul. Sejneńska 12, 16-400 Suwałki</t>
  </si>
  <si>
    <t>Szkoła Podstawowa Nr 6 im. A. Kujałowicz w Suwałkach</t>
  </si>
  <si>
    <t xml:space="preserve"> Szkoła Podstawowa Nr 10 z Oddziałami Integracyjnymi im. Olimpijczyków Polskich, Jerzego Antoniewicza 5, 16-400 Suwałki</t>
  </si>
  <si>
    <t>Szkoła Podstawowa Nr 10 z Oddziałami Integracyjnymi im. Olimpijczyków Polskich</t>
  </si>
  <si>
    <t xml:space="preserve"> Szkoła Podstawowa Nr 10 z Oddziałami Integracyjnymi im. Olimpijczyków Polskich</t>
  </si>
  <si>
    <t>Przedszkole Nr 6 w Suwałkach, ul. Kowalskiego 19, 16-400 Suwałki</t>
  </si>
  <si>
    <t>m. -</t>
  </si>
  <si>
    <t>Przedszkole nr 10 im. Marii Konopnickiej w Suwałkach, ul. Nowomiejska 18, 16-400 Suwałki</t>
  </si>
  <si>
    <t>Przedszkole nr 10 im. Marii Konopnickiej w Suwałkach</t>
  </si>
  <si>
    <t>Przedszkole Nr 8 z Oddz.Integracyjnymi</t>
  </si>
  <si>
    <t>02578070</t>
  </si>
  <si>
    <t>Warsztaty ZS6</t>
  </si>
  <si>
    <t>PL_ZEBB_2063044212_05</t>
  </si>
  <si>
    <t>01789664</t>
  </si>
  <si>
    <t>Środowiskowy Dom Samopomcy Społecznej w Suwałkach</t>
  </si>
  <si>
    <t>56261204</t>
  </si>
  <si>
    <t>Przedszkole Nr 4 z Oddziałem Integracyjnym w Suwałkach</t>
  </si>
  <si>
    <t>Przedszkole Nr 3</t>
  </si>
  <si>
    <t>Zespół Szkół nr 2 w Suwałkach, ul.  Kościuszki 36, 16-400 Suwałki</t>
  </si>
  <si>
    <t xml:space="preserve"> m. boisko</t>
  </si>
  <si>
    <t>Państwowa Uczelnia Zawodowa im. prof. Edwarda F. Szczepanika w Suwałkach, ul. Teofila Noniewicza 10, 16-400 Suwałki</t>
  </si>
  <si>
    <t>Państwowa Uczelnia Zawodowa im. prof. Edwarda F. Szczepanika w Suwałkach</t>
  </si>
  <si>
    <t>PUZ w Suwałkach ul. Noniewicza 10 - admin</t>
  </si>
  <si>
    <t>PUZ w Suwałkach ul. Noniewicza 10 - CTT</t>
  </si>
  <si>
    <t>01790031</t>
  </si>
  <si>
    <t>PUZ w Suwałkach ul. Noniewicza 10 - laboratorium</t>
  </si>
  <si>
    <t>PUZ w Suwałkach ul. Noniewicza 10 - pompa ppoż.</t>
  </si>
  <si>
    <t>PUZ w Suwałkach ul. Ogrodowa 53A</t>
  </si>
  <si>
    <t>56357647</t>
  </si>
  <si>
    <t>PUZ w Suwałkach ul. Sejneńska 30 - 1 piętro</t>
  </si>
  <si>
    <t>PUZ w Suwałkach ul. Sejneńska 30 - 2 piętro</t>
  </si>
  <si>
    <t>PUZ w Suwałkach ul. Sejneńska 30 - sąd</t>
  </si>
  <si>
    <t>PUZ w Suwałkach ul. Sejneńska 30 - kuchnia</t>
  </si>
  <si>
    <t>56299108</t>
  </si>
  <si>
    <t>PUZ w Suwałkach ul. Sejneńska 30 - pompa ciepła</t>
  </si>
  <si>
    <t>PUZ w Suwałkach ul. Szkolna 2</t>
  </si>
  <si>
    <t xml:space="preserve">2 "Arkadia" </t>
  </si>
  <si>
    <t>m. magazyn</t>
  </si>
  <si>
    <t>OSiR Suwałki</t>
  </si>
  <si>
    <t>Park Naukowo-Technologiczny Polska-Wschód Sp. zo.o., ul. Innowacyjna 1, 16-400 Suwałki</t>
  </si>
  <si>
    <t>Specjalny Ośrodek Szkolno -Wychowawczy Nr 1, ul. Przytorowa 8, 16-400 Suwałki</t>
  </si>
  <si>
    <t>02578104</t>
  </si>
  <si>
    <t>02578102</t>
  </si>
  <si>
    <t>brama b.16</t>
  </si>
  <si>
    <t>m. bramka b.16</t>
  </si>
  <si>
    <t>Generała Józefa Dwernickiego</t>
  </si>
  <si>
    <t xml:space="preserve">SO-1093 </t>
  </si>
  <si>
    <t>m. So-1093</t>
  </si>
  <si>
    <t>Teofila Noniewicza Waryńskieg</t>
  </si>
  <si>
    <t>02661188</t>
  </si>
  <si>
    <t>1 Maja-Waryńskie</t>
  </si>
  <si>
    <t xml:space="preserve">SO-822 </t>
  </si>
  <si>
    <t>m. SO -822</t>
  </si>
  <si>
    <t xml:space="preserve">SO-904 </t>
  </si>
  <si>
    <t>m. SO-904</t>
  </si>
  <si>
    <t>98360326</t>
  </si>
  <si>
    <t xml:space="preserve">SO-825 </t>
  </si>
  <si>
    <t>m. SO-825</t>
  </si>
  <si>
    <t xml:space="preserve">SO-942 </t>
  </si>
  <si>
    <t>m. SO-942</t>
  </si>
  <si>
    <t>Warszawska Białostock</t>
  </si>
  <si>
    <t xml:space="preserve">SO-1005 </t>
  </si>
  <si>
    <t>m. SO-1005</t>
  </si>
  <si>
    <t>m. Gałaja</t>
  </si>
  <si>
    <t>oś. osiedl.</t>
  </si>
  <si>
    <t xml:space="preserve">SO-1029 </t>
  </si>
  <si>
    <t>m. SO-1029</t>
  </si>
  <si>
    <t>Generała Kazimierza Pułaskiego</t>
  </si>
  <si>
    <t>PARK OSIED</t>
  </si>
  <si>
    <t>m. LOWY</t>
  </si>
  <si>
    <t xml:space="preserve">SO-1027 </t>
  </si>
  <si>
    <t>m. SO-1027</t>
  </si>
  <si>
    <t>Utrata-Sejneńska</t>
  </si>
  <si>
    <t xml:space="preserve">Tadeusza Kościuszki </t>
  </si>
  <si>
    <t>m. ŚNICTWA</t>
  </si>
  <si>
    <t>OBOK NADLE</t>
  </si>
  <si>
    <t xml:space="preserve">SO-1012A </t>
  </si>
  <si>
    <t>m. SO-10121A</t>
  </si>
  <si>
    <t>OŚW. TERENU</t>
  </si>
  <si>
    <t>m. ośw. Terenu</t>
  </si>
  <si>
    <t>Księdza Kazimierza Aleksandra Hamerszmita Piłsudskie</t>
  </si>
  <si>
    <t>m. Północna</t>
  </si>
  <si>
    <t>Jana III Sobieskiego Krzywouste</t>
  </si>
  <si>
    <t xml:space="preserve">ST. 10-1070 </t>
  </si>
  <si>
    <t xml:space="preserve">m. ST-.10-1070 </t>
  </si>
  <si>
    <t>SO-958</t>
  </si>
  <si>
    <t>m. SO-958</t>
  </si>
  <si>
    <t>m. SO-1039A</t>
  </si>
  <si>
    <t>ST. 10-949</t>
  </si>
  <si>
    <t>m. ST.10-949</t>
  </si>
  <si>
    <t>98360320</t>
  </si>
  <si>
    <t>Tadeusza Kościuszki Mickiewicz</t>
  </si>
  <si>
    <t>ST. 989</t>
  </si>
  <si>
    <t>m. ST-989</t>
  </si>
  <si>
    <t xml:space="preserve">SO-852 </t>
  </si>
  <si>
    <t>m. SO-852</t>
  </si>
  <si>
    <t>87 przy</t>
  </si>
  <si>
    <t>m. budynku</t>
  </si>
  <si>
    <t>SŁUP LINII</t>
  </si>
  <si>
    <t>m. KOM.</t>
  </si>
  <si>
    <t>Utrata Dwernic.</t>
  </si>
  <si>
    <t>m. Dwernickiego</t>
  </si>
  <si>
    <t>Utrata Waryńskie.</t>
  </si>
  <si>
    <t>m. Waryńskiego</t>
  </si>
  <si>
    <t>m. Wigierska</t>
  </si>
  <si>
    <t>dw. PKP</t>
  </si>
  <si>
    <t>m. monitoring</t>
  </si>
  <si>
    <t xml:space="preserve">Majora Hubala </t>
  </si>
  <si>
    <t>st. 10-1185</t>
  </si>
  <si>
    <t>m. Mona</t>
  </si>
  <si>
    <t>m. ST.10-280</t>
  </si>
  <si>
    <t>ST 10-1223</t>
  </si>
  <si>
    <t>m. ST.10-1223</t>
  </si>
  <si>
    <t xml:space="preserve">Teofila Noniewicza </t>
  </si>
  <si>
    <t>m. DT Wigry</t>
  </si>
  <si>
    <t>m. II LO tablica</t>
  </si>
  <si>
    <t>m. DPS Tablica</t>
  </si>
  <si>
    <t>m. ZST Tablica</t>
  </si>
  <si>
    <t>m. Poznańska</t>
  </si>
  <si>
    <t>m. NBP</t>
  </si>
  <si>
    <t>02578112</t>
  </si>
  <si>
    <t>98897728</t>
  </si>
  <si>
    <t>Gorzowska Białostock</t>
  </si>
  <si>
    <t>pętla</t>
  </si>
  <si>
    <t>m. Tablica</t>
  </si>
  <si>
    <t>78 B</t>
  </si>
  <si>
    <t>m. lokal 15</t>
  </si>
  <si>
    <t>98360332</t>
  </si>
  <si>
    <t>SO-1232C</t>
  </si>
  <si>
    <t>m. SO-1232C</t>
  </si>
  <si>
    <t>m. Park</t>
  </si>
  <si>
    <t xml:space="preserve">przy </t>
  </si>
  <si>
    <t>m. st 919</t>
  </si>
  <si>
    <t>k/Biedronk</t>
  </si>
  <si>
    <t>m. k/ Biedronki</t>
  </si>
  <si>
    <t xml:space="preserve">SO-941 </t>
  </si>
  <si>
    <t>m. SO-941</t>
  </si>
  <si>
    <t>SO-957</t>
  </si>
  <si>
    <t>m. SO-957</t>
  </si>
  <si>
    <t>NBP</t>
  </si>
  <si>
    <t>Generała Zygmunta Podhorskiego</t>
  </si>
  <si>
    <t>ST-1031</t>
  </si>
  <si>
    <t>m. ST-1031</t>
  </si>
  <si>
    <t>MAŁE RONDO</t>
  </si>
  <si>
    <t>m. małe rondo</t>
  </si>
  <si>
    <t>SO-1069</t>
  </si>
  <si>
    <t>m. SO-1069</t>
  </si>
  <si>
    <t>ST. SO-1072</t>
  </si>
  <si>
    <t>m. ST.SO-1072</t>
  </si>
  <si>
    <t>ST. 10-1056</t>
  </si>
  <si>
    <t>m. ST.10-1056</t>
  </si>
  <si>
    <t>ST 10-885</t>
  </si>
  <si>
    <t>m. SO-885</t>
  </si>
  <si>
    <t>m. dr.kraj.8</t>
  </si>
  <si>
    <t>SO-1045</t>
  </si>
  <si>
    <t>m. SO-1045</t>
  </si>
  <si>
    <t>dz 25334</t>
  </si>
  <si>
    <t>dz. 23781</t>
  </si>
  <si>
    <t>dz.25410,25408, 25409</t>
  </si>
  <si>
    <t>dz 21542/1</t>
  </si>
  <si>
    <t>osiedle</t>
  </si>
  <si>
    <t>3 BAZA</t>
  </si>
  <si>
    <t>Przedszkole Nr 5 z Oddziałami Integracyjnymi, ul. Witosa 4, 16-400 Suwałki</t>
  </si>
  <si>
    <t>Przedszkole Nr 5 z Oddziałami Integracyjnymi</t>
  </si>
  <si>
    <t xml:space="preserve">66 </t>
  </si>
  <si>
    <t>m. boisko</t>
  </si>
  <si>
    <t>Dom Pomocy Społecznej, ul. gen. Kazimierza Pułaskiego 66, 16-400 Suwałki</t>
  </si>
  <si>
    <t>Zespół Szkół Nr 4, ul. Sejneńska 14, 16-400 Suwałki</t>
  </si>
  <si>
    <t>Scena</t>
  </si>
  <si>
    <t>obiekt teatralno-koncertowy</t>
  </si>
  <si>
    <t xml:space="preserve">23B </t>
  </si>
  <si>
    <t>m. 43</t>
  </si>
  <si>
    <t xml:space="preserve">4C </t>
  </si>
  <si>
    <t>m. 33</t>
  </si>
  <si>
    <t xml:space="preserve">10 </t>
  </si>
  <si>
    <t>m. 19</t>
  </si>
  <si>
    <t>23</t>
  </si>
  <si>
    <t>m. 40</t>
  </si>
  <si>
    <t>Młodzieżowa Spółdzielnia Mieszkaniowa w Suwałkach, ul. Mikołaja Reja 80A, 16-400 Suwałki</t>
  </si>
  <si>
    <t>Spółdzielnia mieszkaniowa</t>
  </si>
  <si>
    <t xml:space="preserve">4 SYRENA A </t>
  </si>
  <si>
    <t>m. LARM.</t>
  </si>
  <si>
    <t xml:space="preserve">9 </t>
  </si>
  <si>
    <t>m. SYRENA ALAR</t>
  </si>
  <si>
    <t>Placówka Opiekuńczo-Wychowawcza „Dom nr 1”, ul. Filipowska 20A/1, 16-400 Suwałki</t>
  </si>
  <si>
    <t>Placówka Opiekuńczo-Wychowawcza „Dom nr 1”</t>
  </si>
  <si>
    <t>20A</t>
  </si>
  <si>
    <t>Budynek Ratusza</t>
  </si>
  <si>
    <t>dz 20028</t>
  </si>
  <si>
    <t>109195001</t>
  </si>
  <si>
    <t>PL_ZEBB_2063043165_01</t>
  </si>
  <si>
    <t>56140887</t>
  </si>
  <si>
    <t>Szkoła Podstawowa nr 5 im. Alfreda Wierusz-Kowalskiego w Suwałkach, ul. Klonowa 51, 16-400 Suwałki</t>
  </si>
  <si>
    <t>Szkoła Podstawowa nr 5 im. Alfreda Wierusz-Kowalskiego w Suwałkach</t>
  </si>
  <si>
    <t>01.01.2023 r.</t>
  </si>
  <si>
    <t>Numer ewidencyjny</t>
  </si>
  <si>
    <t>Przedsiębiorstwo Gospodarki Odpadami w Suwałkach Sp. z o.o., ul. Raczkowska 150A, 16-400 Suwałki</t>
  </si>
  <si>
    <t>Muzeum im. M. Konopnickiej w Suwałkach</t>
  </si>
  <si>
    <t>I Liceum Ogólnokształcące z Oddziałami Dwujęzycznymi im. Marii Konopnickiej w Suwałkach, ul. Adama Mickiewicza 3, 16-400 Suwałki</t>
  </si>
  <si>
    <t>I Liceum Ogólnokształcące z Oddziałami Dwujęzycznymi im. Marii Konopnickiej w Suwałkach</t>
  </si>
  <si>
    <t>Przedszkole Nr 2 w Suwałkach, ul. Waryńskiego 29, 16-400 Suwałki</t>
  </si>
  <si>
    <t>Przedszkole Nr 2 w Suwałkach</t>
  </si>
  <si>
    <t>Gmina Raczki, Plac Kościuszki 14, 16-420 Raczki</t>
  </si>
  <si>
    <t>Urząd Gminy Raczki, Plac Kościuszki 14, 16-420 Raczki</t>
  </si>
  <si>
    <t>Zakład Gospodarki Komunalnej i Mieszkaniowej, ul. Kolejowa 4, 16-420 Raczki</t>
  </si>
  <si>
    <t>MIASTO SUWAŁKI</t>
  </si>
  <si>
    <t>GMINA RACZKI</t>
  </si>
  <si>
    <t>Oświetlenie drogowe</t>
  </si>
  <si>
    <t>IV</t>
  </si>
  <si>
    <t>Wasilówka</t>
  </si>
  <si>
    <t>16-420</t>
  </si>
  <si>
    <t>Raczki</t>
  </si>
  <si>
    <t>PL_ZEBB_2012000369_01</t>
  </si>
  <si>
    <t>12311614</t>
  </si>
  <si>
    <t>Gmina Raczki</t>
  </si>
  <si>
    <t>Urząd Gminy Raczki</t>
  </si>
  <si>
    <t>Jankielówka</t>
  </si>
  <si>
    <t>PL_ZEBB_2012000341_07</t>
  </si>
  <si>
    <t>12224857</t>
  </si>
  <si>
    <t>I</t>
  </si>
  <si>
    <t>Wysokie</t>
  </si>
  <si>
    <t>PL_ZEBB_2012000380_01</t>
  </si>
  <si>
    <t>12268311</t>
  </si>
  <si>
    <t>Dowspuda</t>
  </si>
  <si>
    <t>PL_ZEBB_2012000346_07</t>
  </si>
  <si>
    <t>12062985</t>
  </si>
  <si>
    <t>II</t>
  </si>
  <si>
    <t>PL_ZEBB_2012000381_03</t>
  </si>
  <si>
    <t>12227165</t>
  </si>
  <si>
    <t>Sucha Wieś</t>
  </si>
  <si>
    <t>PL_ZEBB_2012000377_06</t>
  </si>
  <si>
    <t>12225168</t>
  </si>
  <si>
    <t>III</t>
  </si>
  <si>
    <t>PL_ZEBB_2012000368_09</t>
  </si>
  <si>
    <t>12224102</t>
  </si>
  <si>
    <t>PL_ZEBB_2012000367_07</t>
  </si>
  <si>
    <t>12315101</t>
  </si>
  <si>
    <t>Lipówka</t>
  </si>
  <si>
    <t>PL_ZEBB_2012000339_04</t>
  </si>
  <si>
    <t>12223295</t>
  </si>
  <si>
    <t>Małe Raczki</t>
  </si>
  <si>
    <t>PL_ZEBB_2012000343_01</t>
  </si>
  <si>
    <t>12221770</t>
  </si>
  <si>
    <t>PL_ZEBB_2012000340_05</t>
  </si>
  <si>
    <t>12220598</t>
  </si>
  <si>
    <t>Wronowo</t>
  </si>
  <si>
    <t>PL_ZEBB_2012000378_08</t>
  </si>
  <si>
    <t>12227266</t>
  </si>
  <si>
    <t>PL_ZEBB_2012000379_00</t>
  </si>
  <si>
    <t>12311261</t>
  </si>
  <si>
    <t>Wierciochy</t>
  </si>
  <si>
    <t>PL_ZEBB_2012000370_02</t>
  </si>
  <si>
    <t>12675712</t>
  </si>
  <si>
    <t>Bolesty</t>
  </si>
  <si>
    <t>PL_ZEBB_2012000371_04</t>
  </si>
  <si>
    <t>12221707</t>
  </si>
  <si>
    <t>Kolonia Raczki</t>
  </si>
  <si>
    <t>PL_ZEBB_2012000338_02</t>
  </si>
  <si>
    <t>12226337</t>
  </si>
  <si>
    <t>Józefowo</t>
  </si>
  <si>
    <t>PL_ZEBB_2012000372_06</t>
  </si>
  <si>
    <t>92912547</t>
  </si>
  <si>
    <t>Nowe Osiedle</t>
  </si>
  <si>
    <t>PL_ZEBB_2012000356_06</t>
  </si>
  <si>
    <t>90750253</t>
  </si>
  <si>
    <t>PL_ZEBB_2012000353_00</t>
  </si>
  <si>
    <t>90592813</t>
  </si>
  <si>
    <t>PL_ZEBB_2012000375_02</t>
  </si>
  <si>
    <t>92912456</t>
  </si>
  <si>
    <t>Żubrynek</t>
  </si>
  <si>
    <t>PL_ZEBB_2012000376_04</t>
  </si>
  <si>
    <t>92912557</t>
  </si>
  <si>
    <t>Franciszkowo</t>
  </si>
  <si>
    <t>PL_ZEBB_2012000373_08</t>
  </si>
  <si>
    <t>92912741</t>
  </si>
  <si>
    <t>Ośw. ul.</t>
  </si>
  <si>
    <t>Kurianki Pierwsze</t>
  </si>
  <si>
    <t>PL_ZEBB_2012000382_05</t>
  </si>
  <si>
    <t>92912435</t>
  </si>
  <si>
    <t>PL_ZEBB_2012000349_03</t>
  </si>
  <si>
    <t>91912502</t>
  </si>
  <si>
    <t xml:space="preserve">Ośw. ul. </t>
  </si>
  <si>
    <t>PL_ZEBB_2012000351_06</t>
  </si>
  <si>
    <t>92912448</t>
  </si>
  <si>
    <t>PL_ZEBB_2012000342_09</t>
  </si>
  <si>
    <t>92912553</t>
  </si>
  <si>
    <t>Lipowo</t>
  </si>
  <si>
    <t>PL_ZEBB_2012000337_00</t>
  </si>
  <si>
    <t>92912621</t>
  </si>
  <si>
    <t>Hydrof. Ośw. Ul.</t>
  </si>
  <si>
    <t>PL_ZEBB_2012000347_09</t>
  </si>
  <si>
    <t>90632804</t>
  </si>
  <si>
    <t>PL_ZEBB_2012000350_04</t>
  </si>
  <si>
    <t>92912470</t>
  </si>
  <si>
    <t>Gospodarska</t>
  </si>
  <si>
    <t>PL_ZEBB_2012000355_04</t>
  </si>
  <si>
    <t>90750229</t>
  </si>
  <si>
    <t>PL_ZEBB_2012000374_00</t>
  </si>
  <si>
    <t>92912504</t>
  </si>
  <si>
    <t>Bakaniuk</t>
  </si>
  <si>
    <t>PL_ZEBB_2012000344_03</t>
  </si>
  <si>
    <t>96174750</t>
  </si>
  <si>
    <t>PL_ZEBB_2012000348_01</t>
  </si>
  <si>
    <t>92912462</t>
  </si>
  <si>
    <t>PL_ZEBB_2012000354_02</t>
  </si>
  <si>
    <t>02661209</t>
  </si>
  <si>
    <t>Stoki</t>
  </si>
  <si>
    <t>PL_ZEBB_2012000352_08</t>
  </si>
  <si>
    <t>92143396</t>
  </si>
  <si>
    <t>PL_ZEBB_2001013502_09</t>
  </si>
  <si>
    <t>92912500</t>
  </si>
  <si>
    <t>oś. uliczn</t>
  </si>
  <si>
    <t>051011002</t>
  </si>
  <si>
    <t>PL_ZEBB_2012003031_05</t>
  </si>
  <si>
    <t>12222452</t>
  </si>
  <si>
    <t>Oświetleni</t>
  </si>
  <si>
    <t>uliczne</t>
  </si>
  <si>
    <t>Moczydły</t>
  </si>
  <si>
    <t>056103024</t>
  </si>
  <si>
    <t>PL_ZEBB_2012029020_08</t>
  </si>
  <si>
    <t>12062342</t>
  </si>
  <si>
    <t>Jaśki</t>
  </si>
  <si>
    <t>056103025</t>
  </si>
  <si>
    <t>PL_ZEBB_2012029021_00</t>
  </si>
  <si>
    <t>12062478</t>
  </si>
  <si>
    <t>Podwysokie</t>
  </si>
  <si>
    <t>055850113</t>
  </si>
  <si>
    <t>PL_ZEBB_2012029024_06</t>
  </si>
  <si>
    <t>92146446</t>
  </si>
  <si>
    <t>Rabalina</t>
  </si>
  <si>
    <t>055850114</t>
  </si>
  <si>
    <t>PL_ZEBB_2012029022_02</t>
  </si>
  <si>
    <t>92147804</t>
  </si>
  <si>
    <t>055850115</t>
  </si>
  <si>
    <t>PL_ZEBB_2012029023_04</t>
  </si>
  <si>
    <t>92145386</t>
  </si>
  <si>
    <t>ośw. ulicz</t>
  </si>
  <si>
    <t>055852175</t>
  </si>
  <si>
    <t>PL_ZEBB_2012029046_08</t>
  </si>
  <si>
    <t>93463276</t>
  </si>
  <si>
    <t>PL_ZEBB_2012000361_05</t>
  </si>
  <si>
    <t>87049996</t>
  </si>
  <si>
    <t>Agronomówka</t>
  </si>
  <si>
    <t>PL_ZEBB_2012000333_02</t>
  </si>
  <si>
    <t>93240871</t>
  </si>
  <si>
    <t>PL_ZEBB_2012000360_03</t>
  </si>
  <si>
    <t>90592895</t>
  </si>
  <si>
    <t>GOK</t>
  </si>
  <si>
    <t>Plac Kościuszki</t>
  </si>
  <si>
    <t>PL_ZEBB_2012000336_08</t>
  </si>
  <si>
    <t>98360138</t>
  </si>
  <si>
    <t>Remiza</t>
  </si>
  <si>
    <t>PL_ZEBB_2012000359_02</t>
  </si>
  <si>
    <t>26283181</t>
  </si>
  <si>
    <t>Ośrodek Zdrowia</t>
  </si>
  <si>
    <t>PL_ZEBB_2012000363_09</t>
  </si>
  <si>
    <t>00010030</t>
  </si>
  <si>
    <t>PL_ZEBB_2012000334_04</t>
  </si>
  <si>
    <t>25244335</t>
  </si>
  <si>
    <t>PL_ZEBB_2012000357_08</t>
  </si>
  <si>
    <t>12337014</t>
  </si>
  <si>
    <t>PL_ZEBB_2012000364_01</t>
  </si>
  <si>
    <t>92912757</t>
  </si>
  <si>
    <t>OSP</t>
  </si>
  <si>
    <t>PL_ZEBB_2012000335_06</t>
  </si>
  <si>
    <t>56358050</t>
  </si>
  <si>
    <t>PL_ZEBB_2012000332_00</t>
  </si>
  <si>
    <t>26261023</t>
  </si>
  <si>
    <t>PL_ZEBB_2012000358_00</t>
  </si>
  <si>
    <t>12229336</t>
  </si>
  <si>
    <t>PL_ZEBB_2012000328_03</t>
  </si>
  <si>
    <t>90592921</t>
  </si>
  <si>
    <t>PL_ZEBB_2012000366_05</t>
  </si>
  <si>
    <t>Sidory</t>
  </si>
  <si>
    <t>PL_ZEBB_2012000365_03</t>
  </si>
  <si>
    <t>Plaża Gmina Raczki</t>
  </si>
  <si>
    <t>050039700</t>
  </si>
  <si>
    <t>PL_ZEBB_2012027886_04</t>
  </si>
  <si>
    <t>88069538</t>
  </si>
  <si>
    <t>dz. 29/4</t>
  </si>
  <si>
    <t>055850100</t>
  </si>
  <si>
    <t>PL_ZEBB_2012028222_01</t>
  </si>
  <si>
    <t>71906114</t>
  </si>
  <si>
    <t>055850106</t>
  </si>
  <si>
    <t>PL_ZEBB_2012028589_03</t>
  </si>
  <si>
    <t>12203869</t>
  </si>
  <si>
    <t>055850107</t>
  </si>
  <si>
    <t>PL_ZEBB_2012028590_04</t>
  </si>
  <si>
    <t>12226077</t>
  </si>
  <si>
    <t>055850108</t>
  </si>
  <si>
    <t>PL_ZEBB_2012028591_06</t>
  </si>
  <si>
    <t>12226065</t>
  </si>
  <si>
    <t>055851034</t>
  </si>
  <si>
    <t>PL_ZEBB_2012002964_03</t>
  </si>
  <si>
    <t>25199551</t>
  </si>
  <si>
    <t>055851035</t>
  </si>
  <si>
    <t>PL_ZEBB_2012002965_05</t>
  </si>
  <si>
    <t>90542681</t>
  </si>
  <si>
    <t>055851036</t>
  </si>
  <si>
    <t>PL_ZEBB_2012002966_07</t>
  </si>
  <si>
    <t>97639228</t>
  </si>
  <si>
    <t>Świetlica</t>
  </si>
  <si>
    <t>055851061</t>
  </si>
  <si>
    <t>PL_ZEBB_2012029027_02</t>
  </si>
  <si>
    <t>93539501</t>
  </si>
  <si>
    <t>dz35/2</t>
  </si>
  <si>
    <t>Boisko</t>
  </si>
  <si>
    <t>055851070</t>
  </si>
  <si>
    <t>PL_ZEBB_2012030252_08</t>
  </si>
  <si>
    <t>13417037</t>
  </si>
  <si>
    <t>Gmina Raczki 16-420 Raczki ul. Kościuszki 14</t>
  </si>
  <si>
    <t>Pl. Kościuszki</t>
  </si>
  <si>
    <t>055852143</t>
  </si>
  <si>
    <t>PL_ZEBB_2012028125_09</t>
  </si>
  <si>
    <t>90383420</t>
  </si>
  <si>
    <t>055852166</t>
  </si>
  <si>
    <t>PL_ZEBB_2012001848_08</t>
  </si>
  <si>
    <t>90542465</t>
  </si>
  <si>
    <t>PL_ZEBB_2012002755_00</t>
  </si>
  <si>
    <t>Gmina Raczki - ZGKiM w Raczkach</t>
  </si>
  <si>
    <t>dz.207/1</t>
  </si>
  <si>
    <t>055852204</t>
  </si>
  <si>
    <t>PL_ZEBB_2012030216_00</t>
  </si>
  <si>
    <t>13795047</t>
  </si>
  <si>
    <t>Zakład Gospodarki Komunalnej i Mieszkaniowej</t>
  </si>
  <si>
    <t>Hydrofornia Raczki</t>
  </si>
  <si>
    <t>050043900</t>
  </si>
  <si>
    <t>PL_ZEBB_2012002230_02</t>
  </si>
  <si>
    <t>325.0011364</t>
  </si>
  <si>
    <t>ZGKiM Raczki</t>
  </si>
  <si>
    <t>Przrp.ścieków</t>
  </si>
  <si>
    <t>0055852013</t>
  </si>
  <si>
    <t>PL_ZEBB_2012002382_09</t>
  </si>
  <si>
    <t>11771211</t>
  </si>
  <si>
    <t>051026226</t>
  </si>
  <si>
    <t>PL_ZEBB_2001012425_08</t>
  </si>
  <si>
    <t>56358080</t>
  </si>
  <si>
    <t xml:space="preserve">Raczki  </t>
  </si>
  <si>
    <t>051026233</t>
  </si>
  <si>
    <t>PL_ZEBB_2001012677_03</t>
  </si>
  <si>
    <t>56299126</t>
  </si>
  <si>
    <t>Zakład Gosp. Komunalnej i Miesz.</t>
  </si>
  <si>
    <t>055850047</t>
  </si>
  <si>
    <t>PL_ZEBB_2012002830_00</t>
  </si>
  <si>
    <t>12334466</t>
  </si>
  <si>
    <t>przepom.</t>
  </si>
  <si>
    <t>055850084</t>
  </si>
  <si>
    <t>PL_ZEBB_2012002995_02</t>
  </si>
  <si>
    <t>12062803</t>
  </si>
  <si>
    <t>dz14</t>
  </si>
  <si>
    <t>Raczki Małe</t>
  </si>
  <si>
    <t>055850085</t>
  </si>
  <si>
    <t>PL_ZEBB_2012003014_03</t>
  </si>
  <si>
    <t>00009128</t>
  </si>
  <si>
    <t>055850086</t>
  </si>
  <si>
    <t>PL_ZEBB_2012003015_05</t>
  </si>
  <si>
    <t>12229825</t>
  </si>
  <si>
    <t>dz120/1</t>
  </si>
  <si>
    <t>055850087</t>
  </si>
  <si>
    <t>PL_ZEBB_2012003016_07</t>
  </si>
  <si>
    <t>00028182</t>
  </si>
  <si>
    <t>Nadrzeczna</t>
  </si>
  <si>
    <t>055852118</t>
  </si>
  <si>
    <t>PL_ZEBB_2012002945_07</t>
  </si>
  <si>
    <t>56299113</t>
  </si>
  <si>
    <t>przepom.P2</t>
  </si>
  <si>
    <t>055852119</t>
  </si>
  <si>
    <t>PL_ZEBB_2012002946_09</t>
  </si>
  <si>
    <t>93025491</t>
  </si>
  <si>
    <t>przepom</t>
  </si>
  <si>
    <t>055852120</t>
  </si>
  <si>
    <t>PL_ZEBB_2012002947_01</t>
  </si>
  <si>
    <t>93412036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</si>
  <si>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</si>
  <si>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</si>
  <si>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</si>
  <si>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</si>
  <si>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</si>
  <si>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</si>
  <si>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</si>
  <si>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</si>
  <si>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</si>
  <si>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</si>
  <si>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</si>
  <si>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</si>
  <si>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</si>
  <si>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</si>
  <si>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</si>
  <si>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</si>
  <si>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</si>
  <si>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</si>
  <si>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</si>
  <si>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</si>
  <si>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</si>
  <si>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</si>
  <si>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</si>
  <si>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Załącznik nr 1 do SWZ</t>
  </si>
  <si>
    <t>OPIS PRZEDMIOTU ZAMÓWIENIA</t>
  </si>
  <si>
    <t>zgodnie z przepisami ustawy z dnia 10 kwietnia 1997 r. Prawo energetyczne (t.j. Dz. U. z 2021 r. poz. 716 z późn. zm.)</t>
  </si>
  <si>
    <t>Taryfa</t>
  </si>
  <si>
    <t>Ilość PPE</t>
  </si>
  <si>
    <t>Suma końcowa</t>
  </si>
  <si>
    <t>b) Obiekty i budynki</t>
  </si>
  <si>
    <t>Wymagania jakościowe odnoszące się do co najmniej głównych elementów składających się na przedmiot zamówienia - art. 246 ust. 2 ustawy z dnia 11 września 2019 r. Prawo zamówień publicznych (Dz. U. z 2021 r. poz. 1129 z późn. zm.)</t>
  </si>
  <si>
    <t xml:space="preserve">a) Wymagania (parametry) jakościowe energii elektrycznej dostarczanej do odbiorcy końcowego (Zamawiającego) </t>
  </si>
  <si>
    <t>Dostarczana do odbiorcy końcowego (Zamawiającego) energia elektryczna będzie spełniała wymagania jakościowe (parametry jakościowe) określone w obowiązujących przepisach prawa, w szczególności w przepisach:
- ustawy z dnia 10 kwietnia 1997 r. Prawo energetyczne (t.j. Dz. U. z 2021 r. poz. 716 z późn. zm.);
- rozporządzenia Ministra Gospodarki z dnia 4 maja 2007 r. w sprawie szczegółowych warunków funkcjonowania systemu elektroenergetycznego (Dz.U. z 2007 r. Nr 93 poz. 623 z późn. zm.);
- rozporządzenie Ministra Energii z dnia 6 marca 2019 r. w sprawie szczegółowych zasad kształtowania i kalkulacji taryf oraz rozliczeń w obrocie energią elektryczną (Dz. U. z 2019 r. poz. 503 z późn. zm.).</t>
  </si>
  <si>
    <t>b) Standardy jakościowe obsługi odbiorcy końcowego (Zamawiającego)</t>
  </si>
  <si>
    <t xml:space="preserve">Sprzedawca (Wykonawca) będzie dostarczał energię elektryczną z zachowaniem standardów obsługi odbiorców uregulowanych w obowiązujących przepisach prawa, w szczególności w przepisach:
- ustawy z dnia 10 kwietnia 1997 r. Prawo energetyczne (t.j. Dz. U. z 2021 r. poz. 716 z późn. zm.);
- rozporządzenia Ministra Gospodarki z dnia 4 maja 2007 r. w sprawie szczegółowych warunków funkcjonowania systemu elektroenergetycznego (Dz.U. z 2007 r. Nr 93 poz. 623 z późn. zm.);
- rozporządzenie Ministra Energii z dnia 6 marca 2019 r. w sprawie szczegółowych zasad kształtowania i kalkulacji taryf oraz rozliczeń w obrocie energią elektryczną (Dz. U. z 2019 r. poz. 503 z późn. zm.)
oraz zgodnie z regulacjami zawartymi w:
- umowie sprzedaży energii elektrycznej zawartej z odbiorcą końcowym (Zamawiającym);
- Instrukcji Ruchu i Eksploatacji Sieci Dystrybucyjnej (IRiESD) poszczególnego Operatora Systemu Dystrybucyjnego (OSD) zatwierdzonej przez Prezesa Urzędu Regulacji Energetyki;
- Taryfy OSD zatwierdzonej przez Prezesa Urzędu Regulacji Energetyki;
- Generalnej Umowie Dystrybucyjnej zawieranej przez Sprzedawcę (Wykonawcę) z danym OSD.
Powyżej określone standardy (parametry) jakościowe energii elektrycznej dostarczanej do odbiorcy końcowego (Zamawiającego) oraz standardy jakościowe obsługi odbiorcy końcowego (Zamawiającego) są jednakowe dla każdego Sprzedawcy prowadzącego działalność w zakresie sprzedaży (dostawy) energii elektrycznej do odbiorcy końcowego (Zamawiającego) na obszarze danego Operatora Systemu Dystrybucyjnego. 
</t>
  </si>
  <si>
    <t>Łączne zużycie energii elektrycznej [MWh]  w okresie obowiązywania umowy</t>
  </si>
  <si>
    <t>Łączne zużycie energii elektrycznej [MWh]  w okresie obowiązywania umowy - I strefa</t>
  </si>
  <si>
    <t>Łączne zużycie energii elektrycznej [MWh]  w okresie obowiązywania umowy - II strefa</t>
  </si>
  <si>
    <t>Łączne zużycie energii elektrycznej [MWh]  w okresie obowiązywania umowy - III strefa</t>
  </si>
  <si>
    <t>Załącznik nr 1</t>
  </si>
  <si>
    <t>Nr sprawy: ZP.271.87.2022</t>
  </si>
  <si>
    <t>01.04.2023 r.</t>
  </si>
  <si>
    <t xml:space="preserve">a) Oświetlenie uliczne </t>
  </si>
  <si>
    <t>a) Oświetlenie uliczne - 172 punkty poboru energii elektrycznej</t>
  </si>
  <si>
    <t>b) Obiekty i budynki - 332 punktów poboru energii elektrycznej</t>
  </si>
  <si>
    <t>2. Całkowite szacunkowe zużycie energii elektrycznej [MWh] w okresie od 01.01.2023 roku do 31.12.2023 roku wynosi 22 259,206 MWh, w tym:</t>
  </si>
  <si>
    <t>dla potrzeb Miasta Suwałki, jednostek organizacyjnych Miasta Suwałki i innych suwalskich podmiotów oraz Gminy Raczki i jednostek organizacyjnych Gminy Raczki</t>
  </si>
  <si>
    <t xml:space="preserve">Nr sprawy: </t>
  </si>
  <si>
    <t>Przedmiotem zamówienia jest dostawa energii elektrycznej w okresie od 01.01.2023 r. do 31.12.2023 r.</t>
  </si>
  <si>
    <t>1. Zakres  zamówienia obejmuje dostawę energii elektrycznej do 504 punktów poboru energii elektrycznej: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</si>
</sst>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15]General"/>
    <numFmt numFmtId="165" formatCode="0.000"/>
    <numFmt numFmtId="166" formatCode="0.0"/>
    <numFmt numFmtId="167" formatCode="yyyy\-mm\-dd"/>
    <numFmt numFmtId="168" formatCode="0.000000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8"/>
      <name val="Calibri"/>
      <family val="2"/>
      <charset val="238"/>
    </font>
    <font>
      <sz val="8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Calibri"/>
      <family val="2"/>
      <charset val="238"/>
      <scheme val="minor"/>
    </font>
    <font>
      <sz val="8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</font>
    <font>
      <b/>
      <u/>
      <sz val="14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/>
    <xf numFmtId="0" fontId="4" fillId="0" borderId="0"/>
  </cellStyleXfs>
  <cellXfs count="79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/>
    </xf>
    <xf numFmtId="166" fontId="2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7" fontId="6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6" fontId="6" fillId="3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  <xf numFmtId="166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2" fontId="8" fillId="0" borderId="0" xfId="0" applyNumberFormat="1" applyFont="1" applyAlignment="1">
      <alignment horizontal="center"/>
    </xf>
    <xf numFmtId="49" fontId="3" fillId="0" borderId="1" xfId="0" applyNumberFormat="1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166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6" borderId="0" xfId="0" applyFill="1"/>
    <xf numFmtId="0" fontId="12" fillId="6" borderId="0" xfId="0" applyFont="1" applyFill="1"/>
    <xf numFmtId="0" fontId="13" fillId="6" borderId="0" xfId="0" applyFont="1" applyFill="1"/>
    <xf numFmtId="0" fontId="13" fillId="6" borderId="0" xfId="0" applyFont="1" applyFill="1" applyAlignment="1">
      <alignment vertical="center"/>
    </xf>
    <xf numFmtId="168" fontId="0" fillId="6" borderId="0" xfId="0" applyNumberFormat="1" applyFill="1"/>
    <xf numFmtId="0" fontId="14" fillId="3" borderId="0" xfId="0" applyFont="1" applyFill="1"/>
    <xf numFmtId="0" fontId="14" fillId="3" borderId="0" xfId="0" applyFont="1" applyFill="1" applyAlignment="1">
      <alignment horizontal="center"/>
    </xf>
    <xf numFmtId="0" fontId="12" fillId="6" borderId="0" xfId="0" applyFont="1" applyFill="1" applyAlignment="1">
      <alignment wrapText="1"/>
    </xf>
    <xf numFmtId="0" fontId="15" fillId="3" borderId="0" xfId="0" applyFont="1" applyFill="1"/>
    <xf numFmtId="0" fontId="17" fillId="6" borderId="0" xfId="0" applyFont="1" applyFill="1" applyAlignment="1">
      <alignment wrapText="1"/>
    </xf>
    <xf numFmtId="0" fontId="17" fillId="6" borderId="0" xfId="0" applyFont="1" applyFill="1" applyAlignment="1">
      <alignment vertical="center"/>
    </xf>
    <xf numFmtId="0" fontId="0" fillId="6" borderId="0" xfId="0" applyFill="1" applyAlignment="1">
      <alignment vertical="center" wrapText="1"/>
    </xf>
    <xf numFmtId="0" fontId="8" fillId="0" borderId="0" xfId="0" applyFont="1" applyAlignment="1">
      <alignment horizontal="right"/>
    </xf>
    <xf numFmtId="0" fontId="0" fillId="6" borderId="0" xfId="0" applyFill="1" applyAlignment="1">
      <alignment horizontal="center" vertical="center" wrapText="1"/>
    </xf>
    <xf numFmtId="0" fontId="0" fillId="6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pivotButton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0" fontId="14" fillId="3" borderId="0" xfId="0" applyFont="1" applyFill="1" applyAlignment="1">
      <alignment horizontal="center"/>
    </xf>
    <xf numFmtId="0" fontId="12" fillId="6" borderId="0" xfId="0" applyFont="1" applyFill="1" applyAlignment="1">
      <alignment horizontal="center" vertical="center" wrapText="1"/>
    </xf>
    <xf numFmtId="0" fontId="12" fillId="6" borderId="0" xfId="0" applyFont="1" applyFill="1" applyAlignment="1">
      <alignment horizontal="center"/>
    </xf>
    <xf numFmtId="0" fontId="13" fillId="6" borderId="0" xfId="0" applyFont="1" applyFill="1" applyAlignment="1">
      <alignment horizontal="center"/>
    </xf>
    <xf numFmtId="0" fontId="13" fillId="6" borderId="0" xfId="0" applyFont="1" applyFill="1" applyAlignment="1">
      <alignment horizontal="center" vertical="center"/>
    </xf>
    <xf numFmtId="0" fontId="17" fillId="6" borderId="0" xfId="0" applyFont="1" applyFill="1" applyAlignment="1">
      <alignment horizontal="center" vertical="center"/>
    </xf>
    <xf numFmtId="0" fontId="0" fillId="6" borderId="0" xfId="0" applyFill="1" applyAlignment="1">
      <alignment horizontal="center" vertical="center" wrapText="1"/>
    </xf>
    <xf numFmtId="0" fontId="0" fillId="6" borderId="0" xfId="0" applyFill="1" applyAlignment="1">
      <alignment horizontal="center" wrapText="1"/>
    </xf>
    <xf numFmtId="0" fontId="16" fillId="6" borderId="0" xfId="0" applyFont="1" applyFill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wrapText="1"/>
    </xf>
  </cellXfs>
  <cellStyles count="3">
    <cellStyle name="Excel Built-in Normal" xfId="1" xr:uid="{00000000-0005-0000-0000-000000000000}"/>
    <cellStyle name="Normalny" xfId="0" builtinId="0"/>
    <cellStyle name="Normalny 2" xfId="2" xr:uid="{00000000-0005-0000-0000-000002000000}"/>
  </cellStyles>
  <dxfs count="31">
    <dxf>
      <font>
        <color rgb="FF9C0006"/>
      </font>
      <fill>
        <patternFill>
          <bgColor rgb="FFFFC7CE"/>
        </patternFill>
      </fill>
    </dxf>
    <dxf>
      <numFmt numFmtId="165" formatCode="0.000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5" formatCode="0.000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iusz Sarosiek" refreshedDate="44897.253193634257" createdVersion="8" refreshedVersion="8" minRefreshableVersion="3" recordCount="172" xr:uid="{C6D3F6D7-99D7-4103-A7FE-C3C71E553492}">
  <cacheSource type="worksheet">
    <worksheetSource ref="A9:W181" sheet="Zużycie oświetlenie uliczne"/>
  </cacheSource>
  <cacheFields count="23">
    <cacheField name="Lp." numFmtId="0">
      <sharedItems/>
    </cacheField>
    <cacheField name="Nazwa punktu poboru energii elektrycznej" numFmtId="0">
      <sharedItems/>
    </cacheField>
    <cacheField name="Ulica" numFmtId="0">
      <sharedItems/>
    </cacheField>
    <cacheField name="Numer" numFmtId="0">
      <sharedItems containsMixedTypes="1" containsNumber="1" containsInteger="1" minValue="1" maxValue="83"/>
    </cacheField>
    <cacheField name="Numer lokalu" numFmtId="0">
      <sharedItems/>
    </cacheField>
    <cacheField name="Miejscowość" numFmtId="0">
      <sharedItems/>
    </cacheField>
    <cacheField name="Kod pocztowy" numFmtId="0">
      <sharedItems/>
    </cacheField>
    <cacheField name="Poczta" numFmtId="0">
      <sharedItems/>
    </cacheField>
    <cacheField name="Numer ewidencyjny" numFmtId="0">
      <sharedItems/>
    </cacheField>
    <cacheField name="Numer PPE" numFmtId="49">
      <sharedItems count="172">
        <s v="PL_ZEBB_2063000127_04"/>
        <s v="PL_ZEBB_2063000126_02"/>
        <s v="PL_ZEBB_2063000125_00"/>
        <s v="PL_ZEBB_2063000123_06"/>
        <s v="PL_ZEBB_2063000122_04"/>
        <s v="PL_ZEBB_2063000121_02"/>
        <s v="PL_ZEBB_2063000120_00"/>
        <s v="PL_ZEBB_2063000111_03"/>
        <s v="PL_ZEBB_2063000109_00"/>
        <s v="PL_ZEBB_2063000119_09"/>
        <s v="PL_ZEBB_2063000107_06"/>
        <s v="PL_ZEBB_2063000118_07"/>
        <s v="PL_ZEBB_2063000105_02"/>
        <s v="PL_ZEBB_2063000117_05"/>
        <s v="PL_ZEBB_2063000103_08"/>
        <s v="PL_ZEBB_2063000101_04"/>
        <s v="PL_ZEBB_2063000115_01"/>
        <s v="PL_ZEBB_2063000099_03"/>
        <s v="PL_ZEBB_2063000113_07"/>
        <s v="PL_ZEBB_2063000095_05"/>
        <s v="PL_ZEBB_2063000112_05"/>
        <s v="PL_ZEBB_2063000094_03"/>
        <s v="PL_ZEBB_2063000110_01"/>
        <s v="PL_ZEBB_2063000088_02"/>
        <s v="PL_ZEBB_2063000104_00"/>
        <s v="PL_ZEBB_2063000086_08"/>
        <s v="PL_ZEBB_2063000100_02"/>
        <s v="PL_ZEBB_2063000083_02"/>
        <s v="PL_ZEBB_2063000098_01"/>
        <s v="PL_ZEBB_2063000128_06"/>
        <s v="PL_ZEBB_2063000096_07"/>
        <s v="PL_ZEBB_2063000138_05"/>
        <s v="PL_ZEBB_2063000211_01"/>
        <s v="PL_ZEBB_2063000136_01"/>
        <s v="PL_ZEBB_2063000093_01"/>
        <s v="PL_ZEBB_2063000134_07"/>
        <s v="PL_ZEBB_2063000091_07"/>
        <s v="PL_ZEBB_2063000132_03"/>
        <s v="PL_ZEBB_2063000089_04"/>
        <s v="PL_ZEBB_2063000130_09"/>
        <s v="PL_ZEBB_2063000087_00"/>
        <s v="PL_ZEBB_2063000170_05"/>
        <s v="PL_ZEBB_2063000085_06"/>
        <s v="PL_ZEBB_2063000147_02"/>
        <s v="PL_ZEBB_2063000084_04"/>
        <s v="PL_ZEBB_2063000144_06"/>
        <s v="PL_ZEBB_2063000082_00"/>
        <s v="PL_ZEBB_2063000142_02"/>
        <s v="PL_ZEBB_2063000140_08"/>
        <s v="PL_ZEBB_2063000139_07"/>
        <s v="PL_ZEBB_2063000169_04"/>
        <s v="PL_ZEBB_2063000157_01"/>
        <s v="PL_ZEBB_2063000137_03"/>
        <s v="PL_ZEBB_2063000180_04"/>
        <s v="PL_ZEBB_2063000081_08"/>
        <s v="PL_ZEBB_2063000213_05"/>
        <s v="PL_ZEBB_2063000219_07"/>
        <s v="PL_ZEBB_2063000135_09"/>
        <s v="PL_ZEBB_2063000133_05"/>
        <s v="PL_ZEBB_2063000167_00"/>
        <s v="PL_ZEBB_2063000131_01"/>
        <s v="PL_ZEBB_2063000165_06"/>
        <s v="PL_ZEBB_2063000151_09"/>
        <s v="PL_ZEBB_2063000148_04"/>
        <s v="PL_ZEBB_2063000177_09"/>
        <s v="PL_ZEBB_2063000143_04"/>
        <s v="PL_ZEBB_2063000145_08"/>
        <s v="PL_ZEBB_2063000159_05"/>
        <s v="PL_ZEBB_2063000141_00"/>
        <s v="PL_ZEBB_2063000155_07"/>
        <s v="PL_ZEBB_2063000153_03"/>
        <s v="PL_ZEBB_2063000179_03"/>
        <s v="PL_ZEBB_2063000187_08"/>
        <s v="PL_ZEBB_2063000078_03"/>
        <s v="PL_ZEBB_2063000185_04"/>
        <s v="PL_ZEBB_2063000220_08"/>
        <s v="PL_ZEBB_2063000184_02"/>
        <s v="PL_ZEBB_2063000182_08"/>
        <s v="PL_ZEBB_2063000199_01"/>
        <s v="PL_ZEBB_2063000161_08"/>
        <s v="PL_ZEBB_2063000208_06"/>
        <s v="PL_ZEBB_2063000195_03"/>
        <s v="PL_ZEBB_2063000218_05"/>
        <s v="PL_ZEBB_2063000193_09"/>
        <s v="PL_ZEBB_2063000192_07"/>
        <s v="PL_ZEBB_2063000206_02"/>
        <s v="PL_ZEBB_2063000228_04"/>
        <s v="PL_ZEBB_2063000216_01"/>
        <s v="PL_ZEBB_2063000203_06"/>
        <s v="PL_ZEBB_2063000175_05"/>
        <s v="PL_ZEBB_2063000174_03"/>
        <s v="PL_ZEBB_2063000173_01"/>
        <s v="PL_ZEBB_2063000189_02"/>
        <s v="PL_ZEBB_2063000172_09"/>
        <s v="PL_ZEBB_2063000129_08"/>
        <s v="PL_ZEBB_2063000181_06"/>
        <s v="PL_ZEBB_2063000197_07"/>
        <s v="PL_ZEBB_2063000224_06"/>
        <s v="PL_ZEBB_2063000201_02"/>
        <s v="PL_ZEBB_2063000214_07"/>
        <s v="PL_ZEBB_2063000194_01"/>
        <s v="PL_ZEBB_2063000158_03"/>
        <s v="PL_ZEBB_2063000160_06"/>
        <s v="PL_ZEBB_2063000156_09"/>
        <s v="PL_ZEBB_2063000154_05"/>
        <s v="PL_ZEBB_2063000152_01"/>
        <s v="PL_ZEBB_2063000150_07"/>
        <s v="PL_ZEBB_2063000149_06"/>
        <s v="PL_ZEBB_2063000146_00"/>
        <s v="PL_ZEBB_2063000190_03"/>
        <s v="PL_ZEBB_2063000188_00"/>
        <s v="PL_ZEBB_2063000178_01"/>
        <s v="PL_ZEBB_2063000166_08"/>
        <s v="PL_ZEBB_2063000162_00"/>
        <s v="PL_ZEBB_2063000209_08"/>
        <s v="PL_ZEBB_2063000205_00"/>
        <s v="PL_ZEBB_2063000204_08"/>
        <s v="PL_ZEBB_2063000266_06"/>
        <s v="PL_ZEBB_2063000200_00"/>
        <s v="PL_ZEBB_2063000186_06"/>
        <s v="PL_ZEBB_2063000225_08"/>
        <s v="PL_ZEBB_2063040897_07"/>
        <s v="PL_ZEBB_2063040899_01"/>
        <s v="PL_ZEBB_2063041194_02"/>
        <s v="PL_ZEBB_2063041193_00"/>
        <s v="PL_ZEBB_2063044640_00"/>
        <s v="PL_ZEBB_2012000369_01"/>
        <s v="PL_ZEBB_2012000341_07"/>
        <s v="PL_ZEBB_2012000380_01"/>
        <s v="PL_ZEBB_2012000346_07"/>
        <s v="PL_ZEBB_2012000381_03"/>
        <s v="PL_ZEBB_2012000377_06"/>
        <s v="PL_ZEBB_2012000368_09"/>
        <s v="PL_ZEBB_2012000367_07"/>
        <s v="PL_ZEBB_2012000339_04"/>
        <s v="PL_ZEBB_2012000343_01"/>
        <s v="PL_ZEBB_2012000340_05"/>
        <s v="PL_ZEBB_2012000378_08"/>
        <s v="PL_ZEBB_2012000379_00"/>
        <s v="PL_ZEBB_2012000370_02"/>
        <s v="PL_ZEBB_2012000371_04"/>
        <s v="PL_ZEBB_2012000338_02"/>
        <s v="PL_ZEBB_2012000372_06"/>
        <s v="PL_ZEBB_2012000356_06"/>
        <s v="PL_ZEBB_2012000353_00"/>
        <s v="PL_ZEBB_2012000375_02"/>
        <s v="PL_ZEBB_2012000376_04"/>
        <s v="PL_ZEBB_2012000373_08"/>
        <s v="PL_ZEBB_2012000382_05"/>
        <s v="PL_ZEBB_2012000349_03"/>
        <s v="PL_ZEBB_2012000351_06"/>
        <s v="PL_ZEBB_2012000342_09"/>
        <s v="PL_ZEBB_2012000337_00"/>
        <s v="PL_ZEBB_2012000347_09"/>
        <s v="PL_ZEBB_2012000350_04"/>
        <s v="PL_ZEBB_2012000355_04"/>
        <s v="PL_ZEBB_2012000374_00"/>
        <s v="PL_ZEBB_2012000344_03"/>
        <s v="PL_ZEBB_2012000348_01"/>
        <s v="PL_ZEBB_2012000354_02"/>
        <s v="PL_ZEBB_2012000352_08"/>
        <s v="PL_ZEBB_2001013502_09"/>
        <s v="PL_ZEBB_2012003031_05"/>
        <s v="PL_ZEBB_2012029020_08"/>
        <s v="PL_ZEBB_2012029021_00"/>
        <s v="PL_ZEBB_2012029024_06"/>
        <s v="PL_ZEBB_2012029022_02"/>
        <s v="PL_ZEBB_2012029023_04"/>
        <s v="PL_ZEBB_2012029046_08"/>
        <s v="PL_ZEBB_2012028589_03"/>
        <s v="PL_ZEBB_2012028590_04"/>
        <s v="PL_ZEBB_2012028591_06"/>
      </sharedItems>
    </cacheField>
    <cacheField name="Numer licznika" numFmtId="49">
      <sharedItems/>
    </cacheField>
    <cacheField name="Operator Systemu Dystrybucyjnego" numFmtId="0">
      <sharedItems/>
    </cacheField>
    <cacheField name="Obecny Sprzedawca" numFmtId="0">
      <sharedItems/>
    </cacheField>
    <cacheField name="Taryfa " numFmtId="0">
      <sharedItems count="2">
        <s v="C12b"/>
        <s v="C11"/>
      </sharedItems>
    </cacheField>
    <cacheField name="Moc umowna" numFmtId="166">
      <sharedItems containsSemiMixedTypes="0" containsString="0" containsNumber="1" containsInteger="1" minValue="1" maxValue="40"/>
    </cacheField>
    <cacheField name="Łączne zużycie energii elektrycznej [MWh] w okresie obowiązywania umowy" numFmtId="165">
      <sharedItems containsSemiMixedTypes="0" containsString="0" containsNumber="1" minValue="0.29400000000000004" maxValue="35.445"/>
    </cacheField>
    <cacheField name="Łączne zużycie energii elektrycznej [MWh] w okresie obowiązywania umowy - I strefa" numFmtId="165">
      <sharedItems containsSemiMixedTypes="0" containsString="0" containsNumber="1" minValue="6.4000000000000001E-2" maxValue="13.602"/>
    </cacheField>
    <cacheField name="Łączne zużycie energii elektrycznej [MWh] w okresie obowiązywania umowy - II strefa" numFmtId="165">
      <sharedItems containsSemiMixedTypes="0" containsString="0" containsNumber="1" minValue="0" maxValue="21.843"/>
    </cacheField>
    <cacheField name="Termin rozpoczęcia dostawy" numFmtId="0">
      <sharedItems/>
    </cacheField>
    <cacheField name="Zmiana sprzedawcy" numFmtId="0">
      <sharedItems/>
    </cacheField>
    <cacheField name="Nabywca" numFmtId="0">
      <sharedItems/>
    </cacheField>
    <cacheField name="Odbiorca" numFmtId="0">
      <sharedItems/>
    </cacheField>
    <cacheField name="Uwagi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iusz Sarosiek" refreshedDate="44897.253650347222" createdVersion="8" refreshedVersion="8" minRefreshableVersion="3" recordCount="332" xr:uid="{928C7476-197B-467B-865A-E60DBE14C5A3}">
  <cacheSource type="worksheet">
    <worksheetSource ref="A9:X341" sheet="Zużycie obiekty i budynki"/>
  </cacheSource>
  <cacheFields count="24">
    <cacheField name="Lp." numFmtId="0">
      <sharedItems/>
    </cacheField>
    <cacheField name="Nazwa punktu poboru energii elektrycznej" numFmtId="0">
      <sharedItems/>
    </cacheField>
    <cacheField name="Ulica" numFmtId="0">
      <sharedItems containsBlank="1"/>
    </cacheField>
    <cacheField name="Numer" numFmtId="0">
      <sharedItems containsBlank="1" containsMixedTypes="1" containsNumber="1" containsInteger="1" minValue="1" maxValue="183"/>
    </cacheField>
    <cacheField name="Numer lokalu" numFmtId="0">
      <sharedItems containsBlank="1" containsMixedTypes="1" containsNumber="1" containsInteger="1" minValue="2" maxValue="2"/>
    </cacheField>
    <cacheField name="Miejscowość" numFmtId="0">
      <sharedItems/>
    </cacheField>
    <cacheField name="Kod pocztowy" numFmtId="0">
      <sharedItems/>
    </cacheField>
    <cacheField name="Poczta" numFmtId="0">
      <sharedItems/>
    </cacheField>
    <cacheField name="Numer ewidencyjny" numFmtId="49">
      <sharedItems/>
    </cacheField>
    <cacheField name="Numer PPE" numFmtId="0">
      <sharedItems count="332">
        <s v="PL_ZEBB_2063000536_03"/>
        <s v="PL_ZEBB_2063022326_04"/>
        <s v="PL_ZEBB_2063031789_05"/>
        <s v="PL_ZEBB_2063032233_05"/>
        <s v="PL_ZEBB_2063023935_06"/>
        <s v="PL_ZEBB_2063005579_00"/>
        <s v="PL_ZEBB_2063024468_06"/>
        <s v="PL_ZEBB_2063000911_07"/>
        <s v="PL_ZEBB_2063043610_06"/>
        <s v="PL_ZEBB_2012000272_08"/>
        <s v="PL_ZEBB_2063000539_09"/>
        <s v="PL_ZEBB_2063000551_01"/>
        <s v="PL_ZEBB_2012000273_00"/>
        <s v="PL_ZEBB_2063000554_07"/>
        <s v="PL_ZEBB_2063000558_05"/>
        <s v="PL_ZEBB_2063000559_07"/>
        <s v="PL_ZEBB_2063000561_00"/>
        <s v="PL_ZEBB_2063000562_02"/>
        <s v="PL_ZEBB_2009000133_01"/>
        <s v="PL_ZEBB_2063000563_04"/>
        <s v="PL_ZEBB_2063000584_04"/>
        <s v="PL_ZEBB_2063000585_06"/>
        <s v="PL_ZEBB_2063000565_08"/>
        <s v="PL_ZEBB_2063000567_02"/>
        <s v="PL_ZEBB_2063040195_07"/>
        <s v="PL_ZEBB_2063000556_01"/>
        <s v="PL_ZEBB_2063000535_01"/>
        <s v="PL_ZEBB_2063000904_04"/>
        <s v="PL_ZEBB_2009000134_03"/>
        <s v="PL_ZEBB_2063000903_02"/>
        <s v="PL_ZEBB_2063000540_00"/>
        <s v="PL_ZEBB_2063000534_09"/>
        <s v="PL_ZEBB_2063000569_06"/>
        <s v="PL_ZEBB_2063000570_07"/>
        <s v="PL_ZEBB_2063042814_03"/>
        <s v="PL_ZEBB_2063000581_08"/>
        <s v="PL_ZEBB_2063000582_00"/>
        <s v="PL_ZEBB_2063000533_07"/>
        <s v="PL_ZEBB_2063000656_09"/>
        <s v="PL_ZEBB_2063000652_01"/>
        <s v="PL_ZEBB_2063000583_02"/>
        <s v="PL_ZEBB_2063044212_05"/>
        <s v="PL_ZEBB_2063000545_00"/>
        <s v="PL_ZEBB_2063000097_09"/>
        <s v="PL_ZEBB_2063000108_08"/>
        <s v="PL_ZEBB_2063000092_09"/>
        <s v="PL_ZEBB_2063000090_05"/>
        <s v="PL_ZEBB_2063000106_04"/>
        <s v="PL_ZEBB_2063000102_06"/>
        <s v="PL_ZEBB_2063000226_00"/>
        <s v="PL_ZEBB_2063000196_05"/>
        <s v="PL_ZEBB_2063000191_05"/>
        <s v="PL_ZEBB_2063000176_07"/>
        <s v="PL_ZEBB_2063000232_01"/>
        <s v="PL_ZEBB_2063000168_02"/>
        <s v="PL_ZEBB_2063000164_04"/>
        <s v="PL_ZEBB_2063000202_04"/>
        <s v="PL_ZEBB_2063000223_04"/>
        <s v="PL_ZEBB_2063000221_00"/>
        <s v="PL_ZEBB_2063000198_09"/>
        <s v="PL_ZEBB_2063000217_03"/>
        <s v="PL_ZEBB_2063000215_09"/>
        <s v="PL_ZEBB_2063039904_05"/>
        <s v="PL_ZEBB_2063040050_03"/>
        <s v="PL_ZEBB_2063039903_03"/>
        <s v="PL_ZEBB_2063000171_07"/>
        <s v="PL_ZEBB_2063000210_09"/>
        <s v="PL_ZEBB_2063039310_08"/>
        <s v="PL_ZEBB_2063042821_06"/>
        <s v="PL_ZEBB_2063038117_09"/>
        <s v="PL_ZEBB_2063031374_04"/>
        <s v="PL_ZEBB_2063000621_02"/>
        <s v="PL_ZEBB_2063000601_04"/>
        <s v="PL_ZEBB_2063000602_06"/>
        <s v="PL_ZEBB_2063000654_05"/>
        <s v="PL_ZEBB_2063000657_01"/>
        <s v="PL_ZEBB_2063031778_04"/>
        <s v="PL_ZEBB_2063031432_02"/>
        <s v="PL_ZEBB_2063000519_01"/>
        <s v="PL_ZEBB_2063000604_00"/>
        <s v="PL_ZEBB_2063000607_06"/>
        <s v="PL_ZEBB_2063000521_04"/>
        <s v="PL_ZEBB_2063000586_08"/>
        <s v="PL_ZEBB_2063000587_00"/>
        <s v="PL_ZEBB_2063000907_00"/>
        <s v="PL_ZEBB_2063000307_02"/>
        <s v="PL_ZEBB_2063000309_06"/>
        <s v="PL_ZEBB_2063000312_01"/>
        <s v="PL_ZEBB_2063000313_03"/>
        <s v="PL_ZEBB_2063000315_07"/>
        <s v="PL_ZEBB_2063000316_09"/>
        <s v="PL_ZEBB_2063000317_01"/>
        <s v="PL_ZEBB_2063000306_00"/>
        <s v="PL_ZEBB_2063041979_08"/>
        <s v="PL_ZEBB_2063041904_05"/>
        <s v="PL_ZEBB_2063041903_03"/>
        <s v="PL_ZEBB_2063043369_05"/>
        <s v="PL_ZEBB_2063000615_01"/>
        <s v="PL_ZEBB_2063000619_09"/>
        <s v="PL_ZEBB_2063000626_02"/>
        <s v="PL_ZEBB_2063000627_04"/>
        <s v="PL_ZEBB_2063000544_08"/>
        <s v="PL_ZEBB_2063000590_05"/>
        <s v="PL_ZEBB_2063000518_09"/>
        <s v="PL_ZEBB_2063000314_05"/>
        <s v="PL_ZEBB_2063037678_08"/>
        <s v="PL_ZEBB_2063031027_01"/>
        <s v="PL_ZEBB_2063017235_02"/>
        <s v="PL_ZEBB_2063031082_05"/>
        <s v="PL_ZEBB_2063004610_09"/>
        <s v="PL_ZEBB_2063016751_05"/>
        <s v="PL_ZEBB_2063019583_01"/>
        <s v="PL_ZEBB_2063017236_04"/>
        <s v="PL_ZEBB_2063038845_08"/>
        <s v="PL_ZEBB_2063031611_08"/>
        <s v="PL_ZEBB_2063037155_04"/>
        <s v="PL_ZEBB_2063037156_06"/>
        <s v="PL_ZEBB_2063040130_03"/>
        <s v="PL_ZEBB_2063020794_01"/>
        <s v="PL_ZEBB_2063020382_06"/>
        <s v="PL_ZEBB_2063020610_03"/>
        <s v="PL_ZEBB_2063020424_04"/>
        <s v="PL_ZEBB_2063035686_09"/>
        <s v="PL_ZEBB_2063022377_01"/>
        <s v="PL_ZEBB_2063031457_00"/>
        <s v="PL_ZEBB_2063019700_09"/>
        <s v="PL_ZEBB_2063032617_07"/>
        <s v="PL_ZEBB_2063020928_02"/>
        <s v="PL_ZEBB_2063022322_06"/>
        <s v="PL_ZEBB_2063020925_06"/>
        <s v="PL_ZEBB_2063025111_00"/>
        <s v="PL_ZEBB_2063020747_02"/>
        <s v="PL_ZEBB_20630224929_08"/>
        <s v="PL_ZEBB_2063022430_09"/>
        <s v="PL_ZEBB_2063032712_05"/>
        <s v="PL_ZEBB_2063034730_03"/>
        <s v="PL_ZEBB_2063022470_05"/>
        <s v="PL_ZEBB_2063036025_02"/>
        <s v="PL_ZEBB_2063036026_04"/>
        <s v="PL_ZEBB_2063034965_06"/>
        <s v="PL_ZEBB_2063032726_02"/>
        <s v="PL_ZEBB_2063022471_07"/>
        <s v="PL_ZEBB_2063022352_03"/>
        <s v="PL_ZEBB_2063022443_04"/>
        <s v="PL_ZEBB_2063022439_07"/>
        <s v="PL_ZEBB_2063032443_00"/>
        <s v="PL_ZEBB_2063022688_06"/>
        <s v="PL_ZEBB_2063022102_02"/>
        <s v="PL_ZEBB_2063021681_05"/>
        <s v="PL_ZEBB_2063021691_04"/>
        <s v="PL_ZEBB_2063038745_00"/>
        <s v="PL_ZEBB_2063038461_06"/>
        <s v="PL_ZEBB_2063037235_04"/>
        <s v="PL_ZEBB_2063037961_09"/>
        <s v="PL_ZEBB_2063033854_00"/>
        <s v="PL_ZEBB_2063033855_02"/>
        <s v="PL_ZEBB_2063035226_03"/>
        <s v="PL_ZEBB_2063035225_01"/>
        <s v="PL_ZEBB_2063036331_07"/>
        <s v="PL_ZEBB_2063036330_05"/>
        <s v="PL_ZEBB_2063024121_02"/>
        <s v="PL_ZEBB_2063024122_04"/>
        <s v="PL_ZEBB_2063021653_02"/>
        <s v="PL_ZEBB_2063024929_02"/>
        <s v="PL_ZEBB_2063020269_04"/>
        <s v="PL_ZEBB_2063023234_08"/>
        <s v="PL_ZEBB_2063032012_09"/>
        <s v="PL_ZEBB_2063039366_05"/>
        <s v="PL_ZEBB_2063039367_07"/>
        <s v="PL_ZEBB_2063033775_02"/>
        <s v="PL_ZEBB_2063025097_06"/>
        <s v="PL_ZEBB_2063037481_07"/>
        <s v="PL_ZEBB_2063000522_06"/>
        <s v="PL_ZEBB_2063000524_00"/>
        <s v="PL_ZEBB_2063000614_09"/>
        <s v="PL_ZEBB_2063000616_03"/>
        <s v="PL_ZEBB_2063000617_05"/>
        <s v="PL_ZEBB_2063000618_07"/>
        <s v="PL_ZEBB_2063000620_00"/>
        <s v="PL_ZEBB_2063000622_04"/>
        <s v="PL_ZEBB_2063000623_06"/>
        <s v="PL_ZEBB_2063000624_08"/>
        <s v="PL_ZEBB_2063000625_00"/>
        <s v="PL_ZEBB_2063040151_03"/>
        <s v="PL_ZEBB_2063021379_08"/>
        <s v="PL_ZEBB_2063043957_00"/>
        <s v="PL_ZEBB_2063043959_04"/>
        <s v="PL_ZEBB_2063000600_02"/>
        <s v="PL_ZEBB_2063000342_08"/>
        <s v="PL_ZEBB_2063043165_01"/>
        <s v="PL_ZEBB_2063021152_00"/>
        <s v="PL_ZEBB_2063000609_00"/>
        <s v="PL_ZEBB_2063000611_03"/>
        <s v="PL_ZEBB_2063039898_06"/>
        <s v="PL_ZEBB_2063000659_05"/>
        <s v="PL_ZEBB_2063000591_07"/>
        <s v="PL_ZEBB_2063039302_03"/>
        <s v="PL_ZEBB_2063040224_00"/>
        <s v="PL_ZEBB_2063043455_06"/>
        <s v="PL_ZEBB_2063000612_05"/>
        <s v="PL_ZEBB_2063000537_05"/>
        <s v="PL_ZEBB_2063000541_02"/>
        <s v="PL_ZEBB_2063040061_04"/>
        <s v="PL_ZEBB_2063000538_07"/>
        <s v="PL_ZEBB_2063044907_02"/>
        <s v="PL_ZEBB_2063000531_03"/>
        <s v="PL_ZEBB_2063000628_06"/>
        <s v="PL_ZEBB_2063000630_09"/>
        <s v="PL_ZEBB_2063000631_01"/>
        <s v="PL_ZEBB_2063000610_01"/>
        <s v="PL_ZEBB_2063000636_01"/>
        <s v="PL_ZEBB_2063000640_08"/>
        <s v="PL_ZEBB_2063000550_09"/>
        <s v="PL_ZEBB_2063000642_02"/>
        <s v="PL_ZEBB_2063000603_08"/>
        <s v="PL_ZEBB_2063000608_08"/>
        <s v="PL_ZEBB_2063000549_08"/>
        <s v="PL_ZEBB_2063000662_00"/>
        <s v="PL_ZEBB_2063000605_02"/>
        <s v="PL_ZEBB_2063000647_02"/>
        <s v="PL_ZEBB_2063000613_07"/>
        <s v="PL_ZEBB_2063000555_09"/>
        <s v="PL_ZEBB_2063000566_00"/>
        <s v="PL_ZEBB_2063000643_04"/>
        <s v="PL_ZEBB_2063000557_03"/>
        <s v="PL_ZEBB_2063000648_04"/>
        <s v="PL_ZEBB_2063000649_06"/>
        <s v="PL_ZEBB_2063000645_08"/>
        <s v="PL_ZEBB_2063000634_07"/>
        <s v="PL_ZEBB_2063000650_07"/>
        <s v="PL_ZEBB_2063000651_09"/>
        <s v="PL_ZEBB_2063000653_03"/>
        <s v="PL_ZEBB_2063000638_05"/>
        <s v="PL_ZEBB_2063000655_07"/>
        <s v="PL_ZEBB_2063000632_03"/>
        <s v="PL_ZEBB_2063039262_09"/>
        <s v="PL_ZEBB_2063039897_04"/>
        <s v="PL_ZEBB_2063040160_00"/>
        <s v="PL_ZEBB_2063000552_03"/>
        <s v="PL_ZEBB_2063000548_06"/>
        <s v="PL_ZEBB_2063000560_08"/>
        <s v="PL_ZEBB_2063000573_03"/>
        <s v="PL_ZEBB_2063000532_05"/>
        <s v="PL_ZEBB_2063042474_05"/>
        <s v="PL_ZEBB_2063042866_02"/>
        <s v="PL_ZEBB_2063043476_06"/>
        <s v="PL_ZEBB_2063043488_09"/>
        <s v="PL_ZEBB_2063043467_09"/>
        <s v="PL_ZEBB_2063044452_07"/>
        <s v="PL_ZEBB_2063035566_03"/>
        <s v="PL_ZEBB_2063039440_03"/>
        <s v="PL_ZEBB_2063000439_01"/>
        <s v="PL_ZEBB_2063035674_06"/>
        <s v="PL_ZEBB_2063033285_01"/>
        <s v="PL_ZEBB_2063000330_05"/>
        <s v="PL_ZEBB_2063043624_03"/>
        <s v="PL_ZEBB_2063000329_04"/>
        <s v="PL_ZEBB_2063000321_08"/>
        <s v="PL_ZEBB_2063000331_07"/>
        <s v="PL_ZEBB_2063000322_00"/>
        <s v="PL_ZEBB_2063000428_00"/>
        <s v="PL_ZEBB_2063000420_04"/>
        <s v="PL_ZEBB_2063025219_04"/>
        <s v="PL_ZEBB_2063025221_07"/>
        <s v="PL_ZEBB_2063025220_05"/>
        <s v="PL_ZEBB_2063022990_03"/>
        <s v="PL_ZEBB_2063020097_01"/>
        <s v="PL_ZEBB_2063025468_03"/>
        <s v="PL_ZEBB_2063020401_00"/>
        <s v="PL_ZEBB_2063020578_05"/>
        <s v="PL_ZEBB_2063030709_06"/>
        <s v="PL_ZEBB_2063030711_09"/>
        <s v="PL_ZEBB_2063032156_01"/>
        <s v="PL_ZEBB_2063025218_02"/>
        <s v="PL_ZEBB_2063025222_09"/>
        <s v="PL_ZEBB_2063025223_01"/>
        <s v="PL_ZEBB_2063022864_06"/>
        <s v="PL_ZEBB_2063022865_08"/>
        <s v="PL_ZEBB_2063023465_03"/>
        <s v="PL_ZEBB_2063023700_03"/>
        <s v="PL_ZEBB_2063025224_03"/>
        <s v="PL_ZEBB_2063040497_05"/>
        <s v="PL_ZEBB_2063025225_05"/>
        <s v="PL_ZEBB_2063025226_07"/>
        <s v="PL_ZEBB_2063025227_09"/>
        <s v="PL_ZEBB_2063025228_01"/>
        <s v="PL_ZEBB_2063038006_00"/>
        <s v="PL_ZEBB_2063038007_02"/>
        <s v="PL_ZEBB_2063040221_04"/>
        <s v="PL_ZEBB_2063000481_00"/>
        <s v="PL_ZEBB_2063000163_02"/>
        <s v="PL_ZEBB_2063023958_00"/>
        <s v="PL_ZEBB_2063020089_06"/>
        <s v="PL_ZEBB_2063025602_03"/>
        <s v="PL_ZEBB_2012000361_05"/>
        <s v="PL_ZEBB_2012000333_02"/>
        <s v="PL_ZEBB_2012000360_03"/>
        <s v="PL_ZEBB_2012000336_08"/>
        <s v="PL_ZEBB_2012000359_02"/>
        <s v="PL_ZEBB_2012000363_09"/>
        <s v="PL_ZEBB_2012000334_04"/>
        <s v="PL_ZEBB_2012000357_08"/>
        <s v="PL_ZEBB_2012000364_01"/>
        <s v="PL_ZEBB_2012000335_06"/>
        <s v="PL_ZEBB_2012000332_00"/>
        <s v="PL_ZEBB_2012000358_00"/>
        <s v="PL_ZEBB_2012000328_03"/>
        <s v="PL_ZEBB_2012000366_05"/>
        <s v="PL_ZEBB_2012000365_03"/>
        <s v="PL_ZEBB_2012027886_04"/>
        <s v="PL_ZEBB_2012028222_01"/>
        <s v="PL_ZEBB_2012002964_03"/>
        <s v="PL_ZEBB_2012002965_05"/>
        <s v="PL_ZEBB_2012002966_07"/>
        <s v="PL_ZEBB_2012029027_02"/>
        <s v="PL_ZEBB_2012030252_08"/>
        <s v="PL_ZEBB_2012028125_09"/>
        <s v="PL_ZEBB_2012001848_08"/>
        <s v="PL_ZEBB_2012002755_00"/>
        <s v="PL_ZEBB_2012030216_00"/>
        <s v="PL_ZEBB_2012002230_02"/>
        <s v="PL_ZEBB_2012002382_09"/>
        <s v="PL_ZEBB_2001012425_08"/>
        <s v="PL_ZEBB_2001012677_03"/>
        <s v="PL_ZEBB_2012002830_00"/>
        <s v="PL_ZEBB_2012002995_02"/>
        <s v="PL_ZEBB_2012003014_03"/>
        <s v="PL_ZEBB_2012003015_05"/>
        <s v="PL_ZEBB_2012003016_07"/>
        <s v="PL_ZEBB_2012002945_07"/>
        <s v="PL_ZEBB_2012002946_09"/>
        <s v="PL_ZEBB_2012002947_01"/>
      </sharedItems>
    </cacheField>
    <cacheField name="Numer licznika" numFmtId="0">
      <sharedItems containsMixedTypes="1" containsNumber="1" containsInteger="1" minValue="1414216" maxValue="98360351"/>
    </cacheField>
    <cacheField name="Operator Systemu Dystrybucyjnego" numFmtId="0">
      <sharedItems/>
    </cacheField>
    <cacheField name="Obecny Sprzedawca" numFmtId="0">
      <sharedItems/>
    </cacheField>
    <cacheField name="Taryfa " numFmtId="0">
      <sharedItems count="8">
        <s v="C23"/>
        <s v="R"/>
        <s v="C12a"/>
        <s v="C21"/>
        <s v="C11"/>
        <s v="C12b"/>
        <s v="G11"/>
        <s v="B23"/>
      </sharedItems>
    </cacheField>
    <cacheField name="Moc umowna" numFmtId="166">
      <sharedItems containsMixedTypes="1" containsNumber="1" minValue="0" maxValue="750"/>
    </cacheField>
    <cacheField name="Łączne zużycie energii elektrycznej [MWh] w okresie obowiązywania umowy" numFmtId="165">
      <sharedItems containsSemiMixedTypes="0" containsString="0" containsNumber="1" minValue="0" maxValue="2440.9589999999998"/>
    </cacheField>
    <cacheField name="Łączne zużycie energii elektrycznej [MWh] w okresie obowiązywania umowy - I strefa" numFmtId="165">
      <sharedItems containsSemiMixedTypes="0" containsString="0" containsNumber="1" minValue="0" maxValue="691.06700000000001"/>
    </cacheField>
    <cacheField name="Łączne zużycie energii elektrycznej [MWh] w okresie obowiązywania umowy - II strefa" numFmtId="165">
      <sharedItems containsSemiMixedTypes="0" containsString="0" containsNumber="1" minValue="0" maxValue="244.096"/>
    </cacheField>
    <cacheField name="Łączne zużycie energii elektrycznej [MWh] w okresie obowiązywania umowy - III strefa" numFmtId="165">
      <sharedItems containsSemiMixedTypes="0" containsString="0" containsNumber="1" minValue="0" maxValue="1743.5419999999999"/>
    </cacheField>
    <cacheField name="Termin rozpoczęcia dostawy" numFmtId="167">
      <sharedItems/>
    </cacheField>
    <cacheField name="Zmiana sprzedawcy" numFmtId="0">
      <sharedItems/>
    </cacheField>
    <cacheField name="Nabywca" numFmtId="0">
      <sharedItems/>
    </cacheField>
    <cacheField name="Odbiorca" numFmtId="0">
      <sharedItems/>
    </cacheField>
    <cacheField name="Uwagi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2">
  <r>
    <s v="1."/>
    <s v="Oświetlenie uliczne"/>
    <s v="Wojska Polskiego"/>
    <s v="-"/>
    <s v="-"/>
    <s v="Suwałki"/>
    <s v="16-400"/>
    <s v="Suwałki"/>
    <s v="-"/>
    <x v="0"/>
    <s v="00018089"/>
    <s v="PGE Dystrybucja S.A. Oddział Białystok"/>
    <s v="PGE Obrót S.A."/>
    <x v="0"/>
    <n v="15"/>
    <n v="9.8640000000000008"/>
    <n v="3.6989999999999998"/>
    <n v="6.165"/>
    <s v="01.01.2023 r."/>
    <s v="kolejna"/>
    <s v="Miasto Suwałki"/>
    <s v="Zarząd Dróg i Zieleni w Suwałkach"/>
    <m/>
  </r>
  <r>
    <s v="2."/>
    <s v="Oświetlenie uliczne"/>
    <s v="Topolowa"/>
    <s v="-"/>
    <s v="-"/>
    <s v="Suwałki"/>
    <s v="16-400"/>
    <s v="Suwałki"/>
    <s v="-"/>
    <x v="1"/>
    <s v="56217564"/>
    <s v="PGE Dystrybucja S.A. Oddział Białystok"/>
    <s v="PGE Obrót S.A."/>
    <x v="0"/>
    <n v="40"/>
    <n v="17.774999999999999"/>
    <n v="6.5750000000000002"/>
    <n v="11.2"/>
    <s v="01.01.2023 r."/>
    <s v="kolejna"/>
    <s v="Miasto Suwałki"/>
    <s v="Zarząd Dróg i Zieleni w Suwałkach"/>
    <m/>
  </r>
  <r>
    <s v="3."/>
    <s v="Oświetlenie uliczne"/>
    <s v="Raczkowska"/>
    <s v="SO-1093 "/>
    <s v="m. So-1093"/>
    <s v="Suwałki"/>
    <s v="16-400"/>
    <s v="Suwałki"/>
    <s v="-"/>
    <x v="2"/>
    <s v="94399507"/>
    <s v="PGE Dystrybucja S.A. Oddział Białystok"/>
    <s v="PGE Obrót S.A."/>
    <x v="0"/>
    <n v="10"/>
    <n v="9.5489999999999995"/>
    <n v="4.4210000000000003"/>
    <n v="5.1280000000000001"/>
    <s v="01.01.2023 r."/>
    <s v="kolejna"/>
    <s v="Miasto Suwałki"/>
    <s v="Zarząd Dróg i Zieleni w Suwałkach"/>
    <m/>
  </r>
  <r>
    <s v="4."/>
    <s v="Oświetlenie uliczne"/>
    <s v="Wojska Polskiego"/>
    <s v="SO-1232C"/>
    <s v="m. SO-1232C"/>
    <s v="Suwałki"/>
    <s v="16-400"/>
    <s v="Suwałki"/>
    <s v="-"/>
    <x v="3"/>
    <s v="56261109"/>
    <s v="PGE Dystrybucja S.A. Oddział Białystok"/>
    <s v="PGE Obrót S.A."/>
    <x v="0"/>
    <n v="33"/>
    <n v="19.068999999999999"/>
    <n v="6.8659999999999997"/>
    <n v="12.202999999999999"/>
    <s v="01.01.2023 r."/>
    <s v="kolejna"/>
    <s v="Miasto Suwałki"/>
    <s v="Zarząd Dróg i Zieleni w Suwałkach"/>
    <m/>
  </r>
  <r>
    <s v="5."/>
    <s v="Oświetlenie uliczne"/>
    <s v="Sejneńska"/>
    <n v="83"/>
    <s v="-"/>
    <s v="Suwałki"/>
    <s v="16-400"/>
    <s v="Suwałki"/>
    <s v="-"/>
    <x v="4"/>
    <s v="00021114"/>
    <s v="PGE Dystrybucja S.A. Oddział Białystok"/>
    <s v="PGE Obrót S.A."/>
    <x v="0"/>
    <n v="15"/>
    <n v="13.568999999999999"/>
    <n v="4.9669999999999996"/>
    <n v="8.6020000000000003"/>
    <s v="01.01.2023 r."/>
    <s v="kolejna"/>
    <s v="Miasto Suwałki"/>
    <s v="Zarząd Dróg i Zieleni w Suwałkach"/>
    <m/>
  </r>
  <r>
    <s v="6."/>
    <s v="Oświetlenie uliczne"/>
    <s v="Pogodna"/>
    <s v="-"/>
    <s v="-"/>
    <s v="Suwałki"/>
    <s v="16-400"/>
    <s v="Suwałki"/>
    <s v="-"/>
    <x v="5"/>
    <s v="56204232"/>
    <s v="PGE Dystrybucja S.A. Oddział Białystok"/>
    <s v="PGE Obrót S.A."/>
    <x v="0"/>
    <n v="31"/>
    <n v="17.651"/>
    <n v="6.25"/>
    <n v="11.401"/>
    <s v="01.01.2023 r."/>
    <s v="kolejna"/>
    <s v="Miasto Suwałki"/>
    <s v="Zarząd Dróg i Zieleni w Suwałkach"/>
    <m/>
  </r>
  <r>
    <s v="7."/>
    <s v="Oświetlenie uliczne"/>
    <s v="Bukowa"/>
    <s v="-"/>
    <s v="-"/>
    <s v="Suwałki"/>
    <s v="16-400"/>
    <s v="Suwałki"/>
    <s v="-"/>
    <x v="6"/>
    <s v="00007815"/>
    <s v="PGE Dystrybucja S.A. Oddział Białystok"/>
    <s v="PGE Obrót S.A."/>
    <x v="0"/>
    <n v="15"/>
    <n v="0.97099999999999997"/>
    <n v="0.34399999999999997"/>
    <n v="0.627"/>
    <s v="01.01.2023 r."/>
    <s v="kolejna"/>
    <s v="Miasto Suwałki"/>
    <s v="Zarząd Dróg i Zieleni w Suwałkach"/>
    <m/>
  </r>
  <r>
    <s v="8."/>
    <s v="Oświetlenie uliczne"/>
    <s v="Kasztanowa"/>
    <s v="-"/>
    <s v="-"/>
    <s v="Suwałki"/>
    <s v="16-400"/>
    <s v="Suwałki"/>
    <s v="-"/>
    <x v="7"/>
    <s v="56140897"/>
    <s v="PGE Dystrybucja S.A. Oddział Białystok"/>
    <s v="PGE Obrót S.A."/>
    <x v="0"/>
    <n v="20"/>
    <n v="10.411999999999999"/>
    <n v="3.8170000000000002"/>
    <n v="6.5949999999999998"/>
    <s v="01.01.2023 r."/>
    <s v="kolejna"/>
    <s v="Miasto Suwałki"/>
    <s v="Zarząd Dróg i Zieleni w Suwałkach"/>
    <m/>
  </r>
  <r>
    <s v="9."/>
    <s v="Oświetlenie uliczne"/>
    <s v="Jaśminowa"/>
    <s v="-"/>
    <s v="-"/>
    <s v="Suwałki"/>
    <s v="16-400"/>
    <s v="Suwałki"/>
    <s v="-"/>
    <x v="8"/>
    <s v="00015134"/>
    <s v="PGE Dystrybucja S.A. Oddział Białystok"/>
    <s v="PGE Obrót S.A."/>
    <x v="0"/>
    <n v="10"/>
    <n v="4.4499999999999993"/>
    <n v="1.573"/>
    <n v="2.8769999999999998"/>
    <s v="01.01.2023 r."/>
    <s v="kolejna"/>
    <s v="Miasto Suwałki"/>
    <s v="Zarząd Dróg i Zieleni w Suwałkach"/>
    <m/>
  </r>
  <r>
    <s v="10."/>
    <s v="Oświetlenie uliczne"/>
    <s v="Kalinowa"/>
    <s v="-"/>
    <s v="-"/>
    <s v="Suwałki"/>
    <s v="16-400"/>
    <s v="Suwałki"/>
    <s v="-"/>
    <x v="9"/>
    <s v="91142928"/>
    <s v="PGE Dystrybucja S.A. Oddział Białystok"/>
    <s v="PGE Obrót S.A."/>
    <x v="0"/>
    <n v="15"/>
    <n v="10.056000000000001"/>
    <n v="3.5990000000000002"/>
    <n v="6.4569999999999999"/>
    <s v="01.01.2023 r."/>
    <s v="kolejna"/>
    <s v="Miasto Suwałki"/>
    <s v="Zarząd Dróg i Zieleni w Suwałkach"/>
    <m/>
  </r>
  <r>
    <s v="11."/>
    <s v="Oświetlenie uliczne"/>
    <s v="Lipowa"/>
    <s v="-"/>
    <s v="-"/>
    <s v="Suwałki"/>
    <s v="16-400"/>
    <s v="Suwałki"/>
    <s v="-"/>
    <x v="10"/>
    <s v="71875599"/>
    <s v="PGE Dystrybucja S.A. Oddział Białystok"/>
    <s v="PGE Obrót S.A."/>
    <x v="0"/>
    <n v="10"/>
    <n v="8.238999999999999"/>
    <n v="2.0939999999999999"/>
    <n v="6.1449999999999996"/>
    <s v="01.01.2023 r."/>
    <s v="kolejna"/>
    <s v="Miasto Suwałki"/>
    <s v="Zarząd Dróg i Zieleni w Suwałkach"/>
    <m/>
  </r>
  <r>
    <s v="12."/>
    <s v="Oświetlenie uliczne"/>
    <s v="Emila Młynarskiego"/>
    <s v="-"/>
    <s v="-"/>
    <s v="Suwałki"/>
    <s v="16-400"/>
    <s v="Suwałki"/>
    <s v="-"/>
    <x v="11"/>
    <s v="56140984"/>
    <s v="PGE Dystrybucja S.A. Oddział Białystok"/>
    <s v="PGE Obrót S.A."/>
    <x v="0"/>
    <n v="25"/>
    <n v="12.036999999999999"/>
    <n v="5.7779999999999996"/>
    <n v="6.2590000000000003"/>
    <s v="01.01.2023 r."/>
    <s v="kolejna"/>
    <s v="Miasto Suwałki"/>
    <s v="Zarząd Dróg i Zieleni w Suwałkach"/>
    <m/>
  </r>
  <r>
    <s v="13."/>
    <s v="Oświetlenie uliczne"/>
    <s v="Generała Józefa Dwernickiego"/>
    <s v="-"/>
    <s v="-"/>
    <s v="Suwałki"/>
    <s v="16-400"/>
    <s v="Suwałki"/>
    <s v="-"/>
    <x v="12"/>
    <s v="56140888"/>
    <s v="PGE Dystrybucja S.A. Oddział Białystok"/>
    <s v="PGE Obrót S.A."/>
    <x v="0"/>
    <n v="31"/>
    <n v="16.082999999999998"/>
    <n v="8.0709999999999997"/>
    <n v="8.0120000000000005"/>
    <s v="01.01.2023 r."/>
    <s v="kolejna"/>
    <s v="Miasto Suwałki"/>
    <s v="Zarząd Dróg i Zieleni w Suwałkach"/>
    <m/>
  </r>
  <r>
    <s v="14."/>
    <s v="Oświetlenie uliczne"/>
    <s v="-"/>
    <s v="48 i 49"/>
    <s v="-"/>
    <s v="Suwałki"/>
    <s v="16-400"/>
    <s v="Suwałki"/>
    <s v="-"/>
    <x v="13"/>
    <s v="91142904"/>
    <s v="PGE Dystrybucja S.A. Oddział Białystok"/>
    <s v="PGE Obrót S.A."/>
    <x v="0"/>
    <n v="4"/>
    <n v="0.59099999999999997"/>
    <n v="0.21"/>
    <n v="0.38100000000000001"/>
    <s v="01.01.2023 r."/>
    <s v="kolejna"/>
    <s v="Miasto Suwałki"/>
    <s v="Zarząd Dróg i Zieleni w Suwałkach"/>
    <m/>
  </r>
  <r>
    <s v="15."/>
    <s v="Oświetlenie uliczne"/>
    <s v="Fryderyka Chopina"/>
    <s v="-"/>
    <s v="-"/>
    <s v="Suwałki"/>
    <s v="16-400"/>
    <s v="Suwałki"/>
    <s v="-"/>
    <x v="14"/>
    <s v="98897728"/>
    <s v="PGE Dystrybucja S.A. Oddział Białystok"/>
    <s v="PGE Obrót S.A."/>
    <x v="0"/>
    <n v="17"/>
    <n v="3.5819999999999999"/>
    <n v="1.306"/>
    <n v="2.2759999999999998"/>
    <s v="01.01.2023 r."/>
    <s v="kolejna"/>
    <s v="Miasto Suwałki"/>
    <s v="Zarząd Dróg i Zieleni w Suwałkach"/>
    <m/>
  </r>
  <r>
    <s v="16."/>
    <s v="Oświetlenie uliczne"/>
    <s v="Aleksandra Putry"/>
    <s v="-"/>
    <s v="-"/>
    <s v="Suwałki"/>
    <s v="16-400"/>
    <s v="Suwałki"/>
    <s v="-"/>
    <x v="15"/>
    <s v="56357753"/>
    <s v="PGE Dystrybucja S.A. Oddział Białystok"/>
    <s v="PGE Obrót S.A."/>
    <x v="0"/>
    <n v="31"/>
    <n v="12.768000000000001"/>
    <n v="5.5250000000000004"/>
    <n v="7.2430000000000003"/>
    <s v="01.01.2023 r."/>
    <s v="kolejna"/>
    <s v="Miasto Suwałki"/>
    <s v="Zarząd Dróg i Zieleni w Suwałkach"/>
    <m/>
  </r>
  <r>
    <s v="17."/>
    <s v="Oświetlenie uliczne"/>
    <s v="Wincentego Witosa"/>
    <s v="-"/>
    <s v="-"/>
    <s v="Suwałki"/>
    <s v="16-400"/>
    <s v="Suwałki"/>
    <s v="-"/>
    <x v="16"/>
    <s v="56217572"/>
    <s v="PGE Dystrybucja S.A. Oddział Białystok"/>
    <s v="PGE Obrót S.A."/>
    <x v="0"/>
    <n v="20"/>
    <n v="10.434000000000001"/>
    <n v="4.6340000000000003"/>
    <n v="5.8"/>
    <s v="01.01.2023 r."/>
    <s v="kolejna"/>
    <s v="Miasto Suwałki"/>
    <s v="Zarząd Dróg i Zieleni w Suwałkach"/>
    <m/>
  </r>
  <r>
    <s v="18."/>
    <s v="Oświetlenie uliczne"/>
    <s v="Alfreda Lityńskiego"/>
    <s v="-"/>
    <s v="-"/>
    <s v="Suwałki"/>
    <s v="16-400"/>
    <s v="Suwałki"/>
    <s v="-"/>
    <x v="17"/>
    <s v="56261118"/>
    <s v="PGE Dystrybucja S.A. Oddział Białystok"/>
    <s v="PGE Obrót S.A."/>
    <x v="0"/>
    <n v="20"/>
    <n v="7.3719999999999999"/>
    <n v="2.6150000000000002"/>
    <n v="4.7569999999999997"/>
    <s v="01.01.2023 r."/>
    <s v="kolejna"/>
    <s v="Miasto Suwałki"/>
    <s v="Zarząd Dróg i Zieleni w Suwałkach"/>
    <m/>
  </r>
  <r>
    <s v="19."/>
    <s v="Oświetlenie uliczne"/>
    <s v="Tadeusza Kościuszki"/>
    <s v="-"/>
    <s v="-"/>
    <s v="Suwałki"/>
    <s v="16-400"/>
    <s v="Suwałki"/>
    <s v="-"/>
    <x v="18"/>
    <s v="93640455"/>
    <s v="PGE Dystrybucja S.A. Oddział Białystok"/>
    <s v="PGE Obrót S.A."/>
    <x v="0"/>
    <n v="15"/>
    <n v="3.617"/>
    <n v="1.341"/>
    <n v="2.2759999999999998"/>
    <s v="01.01.2023 r."/>
    <s v="kolejna"/>
    <s v="Miasto Suwałki"/>
    <s v="Zarząd Dróg i Zieleni w Suwałkach"/>
    <m/>
  </r>
  <r>
    <s v="20."/>
    <s v="Oświetlenie uliczne"/>
    <s v="Tadeusza Kościuszki"/>
    <s v="-"/>
    <s v="-"/>
    <s v="Suwałki"/>
    <s v="16-400"/>
    <s v="Suwałki"/>
    <s v="-"/>
    <x v="19"/>
    <s v="93463146"/>
    <s v="PGE Dystrybucja S.A. Oddział Białystok"/>
    <s v="PGE Obrót S.A."/>
    <x v="0"/>
    <n v="10"/>
    <n v="4.2549999999999999"/>
    <n v="1.579"/>
    <n v="2.6760000000000002"/>
    <s v="01.01.2023 r."/>
    <s v="kolejna"/>
    <s v="Miasto Suwałki"/>
    <s v="Zarząd Dróg i Zieleni w Suwałkach"/>
    <m/>
  </r>
  <r>
    <s v="21."/>
    <s v="Oświetlenie uliczne"/>
    <s v="Teofila Noniewicza"/>
    <s v="-"/>
    <s v="-"/>
    <s v="Suwałki"/>
    <s v="16-400"/>
    <s v="Suwałki"/>
    <s v="-"/>
    <x v="20"/>
    <s v="56149012"/>
    <s v="PGE Dystrybucja S.A. Oddział Białystok"/>
    <s v="PGE Obrót S.A."/>
    <x v="0"/>
    <n v="40"/>
    <n v="8.891"/>
    <n v="3.74"/>
    <n v="5.1509999999999998"/>
    <s v="01.01.2023 r."/>
    <s v="kolejna"/>
    <s v="Miasto Suwałki"/>
    <s v="Zarząd Dróg i Zieleni w Suwałkach"/>
    <m/>
  </r>
  <r>
    <s v="22."/>
    <s v="Oświetlenie uliczne"/>
    <s v="Marii Konopnickiej"/>
    <s v="-"/>
    <s v="-"/>
    <s v="Suwałki"/>
    <s v="16-400"/>
    <s v="Suwałki"/>
    <s v="-"/>
    <x v="21"/>
    <s v="56217426"/>
    <s v="PGE Dystrybucja S.A. Oddział Białystok"/>
    <s v="PGE Obrót S.A."/>
    <x v="0"/>
    <n v="33"/>
    <n v="34.201000000000001"/>
    <n v="12.513999999999999"/>
    <n v="21.687000000000001"/>
    <s v="01.01.2023 r."/>
    <s v="kolejna"/>
    <s v="Miasto Suwałki"/>
    <s v="Zarząd Dróg i Zieleni w Suwałkach"/>
    <m/>
  </r>
  <r>
    <s v="23."/>
    <s v="Oświetlenie uliczne"/>
    <s v="Teofila Noniewicza"/>
    <s v="SO-1024"/>
    <s v="-"/>
    <s v="Suwałki"/>
    <s v="16-400"/>
    <s v="Suwałki"/>
    <s v="-"/>
    <x v="22"/>
    <s v="00005027"/>
    <s v="PGE Dystrybucja S.A. Oddział Białystok"/>
    <s v="PGE Obrót S.A."/>
    <x v="0"/>
    <n v="15"/>
    <n v="9.9459999999999997"/>
    <n v="3.7719999999999998"/>
    <n v="6.1740000000000004"/>
    <s v="01.01.2023 r."/>
    <s v="kolejna"/>
    <s v="Miasto Suwałki"/>
    <s v="Zarząd Dróg i Zieleni w Suwałkach"/>
    <m/>
  </r>
  <r>
    <s v="24."/>
    <s v="Oświetlenie uliczne"/>
    <s v="Tadeusza Kościuszki"/>
    <s v="-"/>
    <s v="-"/>
    <s v="Suwałki"/>
    <s v="16-400"/>
    <s v="Suwałki"/>
    <s v="-"/>
    <x v="23"/>
    <s v="56217396"/>
    <s v="PGE Dystrybucja S.A. Oddział Białystok"/>
    <s v="PGE Obrót S.A."/>
    <x v="0"/>
    <n v="40"/>
    <n v="26.643999999999998"/>
    <n v="10.034000000000001"/>
    <n v="16.61"/>
    <s v="01.01.2023 r."/>
    <s v="kolejna"/>
    <s v="Miasto Suwałki"/>
    <s v="Zarząd Dróg i Zieleni w Suwałkach"/>
    <m/>
  </r>
  <r>
    <s v="25."/>
    <s v="Oświetlenie uliczne"/>
    <s v="Tadeusza Kościuszki"/>
    <s v="-"/>
    <s v="-"/>
    <s v="Suwałki"/>
    <s v="16-400"/>
    <s v="Suwałki"/>
    <s v="-"/>
    <x v="24"/>
    <s v="93463156"/>
    <s v="PGE Dystrybucja S.A. Oddział Białystok"/>
    <s v="PGE Obrót S.A."/>
    <x v="0"/>
    <n v="12"/>
    <n v="10.356999999999999"/>
    <n v="3.8530000000000002"/>
    <n v="6.5039999999999996"/>
    <s v="01.01.2023 r."/>
    <s v="kolejna"/>
    <s v="Miasto Suwałki"/>
    <s v="Zarząd Dróg i Zieleni w Suwałkach"/>
    <m/>
  </r>
  <r>
    <s v="26."/>
    <s v="Oświetlenie uliczne"/>
    <s v="Tadeusza Kościuszki"/>
    <s v="-"/>
    <s v="-"/>
    <s v="Suwałki"/>
    <s v="16-400"/>
    <s v="Suwałki"/>
    <s v="-"/>
    <x v="25"/>
    <s v="56148996"/>
    <s v="PGE Dystrybucja S.A. Oddział Białystok"/>
    <s v="PGE Obrót S.A."/>
    <x v="0"/>
    <n v="25"/>
    <n v="12.308"/>
    <n v="4.0860000000000003"/>
    <n v="8.2219999999999995"/>
    <s v="01.01.2023 r."/>
    <s v="kolejna"/>
    <s v="Miasto Suwałki"/>
    <s v="Zarząd Dróg i Zieleni w Suwałkach"/>
    <m/>
  </r>
  <r>
    <s v="27."/>
    <s v="Oświetlenie uliczne"/>
    <s v="Kamedulska"/>
    <n v="1"/>
    <s v="-"/>
    <s v="Suwałki"/>
    <s v="16-400"/>
    <s v="Suwałki"/>
    <s v="-"/>
    <x v="26"/>
    <s v="56140973"/>
    <s v="PGE Dystrybucja S.A. Oddział Białystok"/>
    <s v="PGE Obrót S.A."/>
    <x v="0"/>
    <n v="25"/>
    <n v="14.988000000000001"/>
    <n v="6.7460000000000004"/>
    <n v="8.2420000000000009"/>
    <s v="01.01.2023 r."/>
    <s v="kolejna"/>
    <s v="Miasto Suwałki"/>
    <s v="Zarząd Dróg i Zieleni w Suwałkach"/>
    <m/>
  </r>
  <r>
    <s v="28."/>
    <s v="Oświetlenie uliczne"/>
    <s v="Nowomiejska"/>
    <s v="przy "/>
    <s v="m. st 919"/>
    <s v="Suwałki"/>
    <s v="16-400"/>
    <s v="Suwałki"/>
    <s v="-"/>
    <x v="27"/>
    <s v="56299081"/>
    <s v="PGE Dystrybucja S.A. Oddział Białystok"/>
    <s v="PGE Obrót S.A."/>
    <x v="0"/>
    <n v="31"/>
    <n v="22.466000000000001"/>
    <n v="8.343"/>
    <n v="14.122999999999999"/>
    <s v="01.01.2023 r."/>
    <s v="kolejna"/>
    <s v="Miasto Suwałki"/>
    <s v="Zarząd Dróg i Zieleni w Suwałkach"/>
    <m/>
  </r>
  <r>
    <s v="29."/>
    <s v="Oświetlenie uliczne"/>
    <s v="Generała Kazimierza Pułaskiego"/>
    <s v="k/Biedronk"/>
    <s v="m. k/ Biedronki"/>
    <s v="Suwałki"/>
    <s v="16-400"/>
    <s v="Suwałki"/>
    <s v="-"/>
    <x v="28"/>
    <s v="56299067"/>
    <s v="PGE Dystrybucja S.A. Oddział Białystok"/>
    <s v="PGE Obrót S.A."/>
    <x v="0"/>
    <n v="25"/>
    <n v="23.407"/>
    <n v="11.015000000000001"/>
    <n v="12.391999999999999"/>
    <s v="01.01.2023 r."/>
    <s v="kolejna"/>
    <s v="Miasto Suwałki"/>
    <s v="Zarząd Dróg i Zieleni w Suwałkach"/>
    <m/>
  </r>
  <r>
    <s v="30."/>
    <s v="Oświetlenie uliczne"/>
    <s v="Michała Kleofasa Ogińskiego"/>
    <s v="-"/>
    <s v="-"/>
    <s v="Suwałki"/>
    <s v="16-400"/>
    <s v="Suwałki"/>
    <s v="-"/>
    <x v="29"/>
    <s v="00060620"/>
    <s v="PGE Dystrybucja S.A. Oddział Białystok"/>
    <s v="PGE Obrót S.A."/>
    <x v="0"/>
    <n v="12"/>
    <n v="4.1779999999999999"/>
    <n v="1.746"/>
    <n v="2.4319999999999999"/>
    <s v="01.01.2023 r."/>
    <s v="kolejna"/>
    <s v="Miasto Suwałki"/>
    <s v="Zarząd Dróg i Zieleni w Suwałkach"/>
    <m/>
  </r>
  <r>
    <s v="31."/>
    <s v="Oświetlenie uliczne"/>
    <s v="Szpitalna"/>
    <s v="SO-822 "/>
    <s v="m. SO -822"/>
    <s v="Suwałki"/>
    <s v="16-400"/>
    <s v="Suwałki"/>
    <s v="-"/>
    <x v="30"/>
    <s v="93463022"/>
    <s v="PGE Dystrybucja S.A. Oddział Białystok"/>
    <s v="PGE Obrót S.A."/>
    <x v="0"/>
    <n v="7"/>
    <n v="5.7219999999999995"/>
    <n v="2.17"/>
    <n v="3.552"/>
    <s v="01.01.2023 r."/>
    <s v="kolejna"/>
    <s v="Miasto Suwałki"/>
    <s v="Zarząd Dróg i Zieleni w Suwałkach"/>
    <m/>
  </r>
  <r>
    <s v="32."/>
    <s v="Oświetlenie uliczne"/>
    <s v="Fryderyka Chopina"/>
    <s v="-"/>
    <s v="-"/>
    <s v="Suwałki"/>
    <s v="16-400"/>
    <s v="Suwałki"/>
    <s v="-"/>
    <x v="31"/>
    <s v="56148985"/>
    <s v="PGE Dystrybucja S.A. Oddział Białystok"/>
    <s v="PGE Obrót S.A."/>
    <x v="0"/>
    <n v="25"/>
    <n v="13.27"/>
    <n v="5.07"/>
    <n v="8.1999999999999993"/>
    <s v="01.01.2023 r."/>
    <s v="kolejna"/>
    <s v="Miasto Suwałki"/>
    <s v="Zarząd Dróg i Zieleni w Suwałkach"/>
    <m/>
  </r>
  <r>
    <s v="33."/>
    <s v="Oświetlenie uliczne"/>
    <s v="Alfreda Wierusza-Kowalskiego"/>
    <s v="-"/>
    <s v="-"/>
    <s v="Suwałki"/>
    <s v="16-400"/>
    <s v="Suwałki"/>
    <s v="-"/>
    <x v="32"/>
    <s v="56357703"/>
    <s v="PGE Dystrybucja S.A. Oddział Białystok"/>
    <s v="PGE Obrót S.A."/>
    <x v="0"/>
    <n v="31"/>
    <n v="25.542999999999999"/>
    <n v="9.5239999999999991"/>
    <n v="16.018999999999998"/>
    <s v="01.01.2023 r."/>
    <s v="kolejna"/>
    <s v="Miasto Suwałki"/>
    <s v="Zarząd Dróg i Zieleni w Suwałkach"/>
    <m/>
  </r>
  <r>
    <s v="34."/>
    <s v="Oświetlenie uliczne"/>
    <s v="1 Maja"/>
    <n v="33"/>
    <s v="-"/>
    <s v="Suwałki"/>
    <s v="16-400"/>
    <s v="Suwałki"/>
    <s v="-"/>
    <x v="33"/>
    <s v="56217387"/>
    <s v="PGE Dystrybucja S.A. Oddział Białystok"/>
    <s v="PGE Obrót S.A."/>
    <x v="0"/>
    <n v="31"/>
    <n v="20.975000000000001"/>
    <n v="8.1430000000000007"/>
    <n v="12.832000000000001"/>
    <s v="01.01.2023 r."/>
    <s v="kolejna"/>
    <s v="Miasto Suwałki"/>
    <s v="Zarząd Dróg i Zieleni w Suwałkach"/>
    <m/>
  </r>
  <r>
    <s v="35."/>
    <s v="Oświetlenie uliczne"/>
    <s v="Przytorowa"/>
    <s v="SO-904 "/>
    <s v="m. SO-904"/>
    <s v="Suwałki"/>
    <s v="16-400"/>
    <s v="Suwałki"/>
    <s v="-"/>
    <x v="34"/>
    <s v="93766116"/>
    <s v="PGE Dystrybucja S.A. Oddział Białystok"/>
    <s v="PGE Obrót S.A."/>
    <x v="0"/>
    <n v="12"/>
    <n v="16.772000000000002"/>
    <n v="6.6710000000000003"/>
    <n v="10.101000000000001"/>
    <s v="01.01.2023 r."/>
    <s v="kolejna"/>
    <s v="Miasto Suwałki"/>
    <s v="Zarząd Dróg i Zieleni w Suwałkach"/>
    <m/>
  </r>
  <r>
    <s v="36."/>
    <s v="Oświetlenie uliczne"/>
    <s v="Ludwika Waryńskiego"/>
    <s v="-"/>
    <s v="-"/>
    <s v="Suwałki"/>
    <s v="16-400"/>
    <s v="Suwałki"/>
    <s v="-"/>
    <x v="35"/>
    <s v="00363873"/>
    <s v="PGE Dystrybucja S.A. Oddział Białystok"/>
    <s v="PGE Obrót S.A."/>
    <x v="0"/>
    <n v="10"/>
    <n v="3.9239999999999999"/>
    <n v="1.4279999999999999"/>
    <n v="2.496"/>
    <s v="01.01.2023 r."/>
    <s v="kolejna"/>
    <s v="Miasto Suwałki"/>
    <s v="Zarząd Dróg i Zieleni w Suwałkach"/>
    <m/>
  </r>
  <r>
    <s v="37."/>
    <s v="Oświetlenie uliczne"/>
    <s v="Filipowska"/>
    <s v="-"/>
    <s v="-"/>
    <s v="Suwałki"/>
    <s v="16-400"/>
    <s v="Suwałki"/>
    <s v="-"/>
    <x v="36"/>
    <s v="56148987"/>
    <s v="PGE Dystrybucja S.A. Oddział Białystok"/>
    <s v="PGE Obrót S.A."/>
    <x v="0"/>
    <n v="20"/>
    <n v="8.2609999999999992"/>
    <n v="3.4039999999999999"/>
    <n v="4.8570000000000002"/>
    <s v="01.01.2023 r."/>
    <s v="kolejna"/>
    <s v="Miasto Suwałki"/>
    <s v="Zarząd Dróg i Zieleni w Suwałkach"/>
    <m/>
  </r>
  <r>
    <s v="38."/>
    <s v="Oświetlenie uliczne"/>
    <s v="Stanisława Staszica"/>
    <s v="-"/>
    <s v="-"/>
    <s v="Suwałki"/>
    <s v="16-400"/>
    <s v="Suwałki"/>
    <s v="-"/>
    <x v="37"/>
    <s v="93766114"/>
    <s v="PGE Dystrybucja S.A. Oddział Białystok"/>
    <s v="PGE Obrót S.A."/>
    <x v="0"/>
    <n v="15"/>
    <n v="19.206"/>
    <n v="7.4359999999999999"/>
    <n v="11.77"/>
    <s v="01.01.2023 r."/>
    <s v="kolejna"/>
    <s v="Miasto Suwałki"/>
    <s v="Zarząd Dróg i Zieleni w Suwałkach"/>
    <m/>
  </r>
  <r>
    <s v="39."/>
    <s v="Oświetlenie uliczne"/>
    <s v="Północna"/>
    <s v="-"/>
    <s v="-"/>
    <s v="Suwałki"/>
    <s v="16-400"/>
    <s v="Suwałki"/>
    <s v="-"/>
    <x v="38"/>
    <s v="00263910"/>
    <s v="PGE Dystrybucja S.A. Oddział Białystok"/>
    <s v="PGE Obrót S.A."/>
    <x v="0"/>
    <n v="12"/>
    <n v="7.8160000000000007"/>
    <n v="2.754"/>
    <n v="5.0620000000000003"/>
    <s v="01.01.2023 r."/>
    <s v="kolejna"/>
    <s v="Miasto Suwałki"/>
    <s v="Zarząd Dróg i Zieleni w Suwałkach"/>
    <m/>
  </r>
  <r>
    <s v="40."/>
    <s v="Oświetlenie uliczne"/>
    <s v="Zarzecze"/>
    <s v="-"/>
    <s v="-"/>
    <s v="Suwałki"/>
    <s v="16-400"/>
    <s v="Suwałki"/>
    <s v="-"/>
    <x v="39"/>
    <s v="98360326"/>
    <s v="PGE Dystrybucja S.A. Oddział Białystok"/>
    <s v="PGE Obrót S.A."/>
    <x v="0"/>
    <n v="12"/>
    <n v="14.938000000000001"/>
    <n v="5.5869999999999997"/>
    <n v="9.3510000000000009"/>
    <s v="01.01.2023 r."/>
    <s v="kolejna"/>
    <s v="Miasto Suwałki"/>
    <s v="Zarząd Dróg i Zieleni w Suwałkach"/>
    <m/>
  </r>
  <r>
    <s v="41."/>
    <s v="Oświetlenie uliczne"/>
    <s v="Powstańców Wielkopolskich"/>
    <s v="-"/>
    <s v="-"/>
    <s v="Suwałki"/>
    <s v="16-400"/>
    <s v="Suwałki"/>
    <s v="-"/>
    <x v="40"/>
    <s v="56261102"/>
    <s v="PGE Dystrybucja S.A. Oddział Białystok"/>
    <s v="PGE Obrót S.A."/>
    <x v="0"/>
    <n v="27"/>
    <n v="24.657"/>
    <n v="8.8260000000000005"/>
    <n v="15.831"/>
    <s v="01.01.2023 r."/>
    <s v="kolejna"/>
    <s v="Miasto Suwałki"/>
    <s v="Zarząd Dróg i Zieleni w Suwałkach"/>
    <m/>
  </r>
  <r>
    <s v="42."/>
    <s v="Oświetlenie uliczne"/>
    <s v="Powstańców Wielkopolskich"/>
    <s v="-"/>
    <s v="-"/>
    <s v="Suwałki"/>
    <s v="16-400"/>
    <s v="Suwałki"/>
    <s v="-"/>
    <x v="41"/>
    <s v="56261176"/>
    <s v="PGE Dystrybucja S.A. Oddział Białystok"/>
    <s v="PGE Obrót S.A."/>
    <x v="0"/>
    <n v="40"/>
    <n v="16.917999999999999"/>
    <n v="6.1829999999999998"/>
    <n v="10.734999999999999"/>
    <s v="01.01.2023 r."/>
    <s v="kolejna"/>
    <s v="Miasto Suwałki"/>
    <s v="Zarząd Dróg i Zieleni w Suwałkach"/>
    <m/>
  </r>
  <r>
    <s v="43."/>
    <s v="Oświetlenie uliczne"/>
    <s v="Mikołaja Reja"/>
    <s v="SO-825 "/>
    <s v="m. SO-825"/>
    <s v="Suwałki"/>
    <s v="16-400"/>
    <s v="Suwałki"/>
    <s v="-"/>
    <x v="42"/>
    <s v="90932929"/>
    <s v="PGE Dystrybucja S.A. Oddział Białystok"/>
    <s v="PGE Obrót S.A."/>
    <x v="0"/>
    <n v="14"/>
    <n v="5.742"/>
    <n v="1.5529999999999999"/>
    <n v="4.1890000000000001"/>
    <s v="01.01.2023 r."/>
    <s v="kolejna"/>
    <s v="Miasto Suwałki"/>
    <s v="Zarząd Dróg i Zieleni w Suwałkach"/>
    <m/>
  </r>
  <r>
    <s v="44."/>
    <s v="Oświetlenie uliczne"/>
    <s v="Mechaników"/>
    <s v="-"/>
    <s v="-"/>
    <s v="Suwałki"/>
    <s v="16-400"/>
    <s v="Suwałki"/>
    <s v="-"/>
    <x v="43"/>
    <s v="00056270"/>
    <s v="PGE Dystrybucja S.A. Oddział Białystok"/>
    <s v="PGE Obrót S.A."/>
    <x v="0"/>
    <n v="12"/>
    <n v="4.4180000000000001"/>
    <n v="1.5860000000000001"/>
    <n v="2.8319999999999999"/>
    <s v="01.01.2023 r."/>
    <s v="kolejna"/>
    <s v="Miasto Suwałki"/>
    <s v="Zarząd Dróg i Zieleni w Suwałkach"/>
    <m/>
  </r>
  <r>
    <s v="45."/>
    <s v="Oświetlenie uliczne"/>
    <s v="Polna"/>
    <s v="SO-942 "/>
    <s v="m. SO-942"/>
    <s v="Suwałki"/>
    <s v="16-400"/>
    <s v="Suwałki"/>
    <s v="-"/>
    <x v="44"/>
    <s v="90384796"/>
    <s v="PGE Dystrybucja S.A. Oddział Białystok"/>
    <s v="PGE Obrót S.A."/>
    <x v="0"/>
    <n v="12"/>
    <n v="14.477"/>
    <n v="4.9269999999999996"/>
    <n v="9.5500000000000007"/>
    <s v="01.01.2023 r."/>
    <s v="kolejna"/>
    <s v="Miasto Suwałki"/>
    <s v="Zarząd Dróg i Zieleni w Suwałkach"/>
    <m/>
  </r>
  <r>
    <s v="46."/>
    <s v="Oświetlenie uliczne"/>
    <s v="Mechaników"/>
    <n v="14"/>
    <s v="-"/>
    <s v="Suwałki"/>
    <s v="16-400"/>
    <s v="Suwałki"/>
    <s v="-"/>
    <x v="45"/>
    <s v="56204231"/>
    <s v="PGE Dystrybucja S.A. Oddział Białystok"/>
    <s v="PGE Obrót S.A."/>
    <x v="0"/>
    <n v="25"/>
    <n v="12.266999999999999"/>
    <n v="4.298"/>
    <n v="7.9690000000000003"/>
    <s v="01.01.2023 r."/>
    <s v="kolejna"/>
    <s v="Miasto Suwałki"/>
    <s v="Zarząd Dróg i Zieleni w Suwałkach"/>
    <m/>
  </r>
  <r>
    <s v="47."/>
    <s v="Oświetlenie uliczne"/>
    <s v="Łąkowa"/>
    <s v="SO-941 "/>
    <s v="m. SO-941"/>
    <s v="Suwałki"/>
    <s v="16-400"/>
    <s v="Suwałki"/>
    <s v="-"/>
    <x v="46"/>
    <s v="56217566"/>
    <s v="PGE Dystrybucja S.A. Oddział Białystok"/>
    <s v="PGE Obrót S.A."/>
    <x v="0"/>
    <n v="31"/>
    <n v="5.9079999999999995"/>
    <n v="2.081"/>
    <n v="3.827"/>
    <s v="01.01.2023 r."/>
    <s v="kolejna"/>
    <s v="Miasto Suwałki"/>
    <s v="Zarząd Dróg i Zieleni w Suwałkach"/>
    <m/>
  </r>
  <r>
    <s v="48."/>
    <s v="Oświetlenie uliczne"/>
    <s v="Raczkowska"/>
    <s v="-"/>
    <s v="-"/>
    <s v="Suwałki"/>
    <s v="16-400"/>
    <s v="Suwałki"/>
    <s v="-"/>
    <x v="47"/>
    <s v="98348040"/>
    <s v="PGE Dystrybucja S.A. Oddział Białystok"/>
    <s v="PGE Obrót S.A."/>
    <x v="0"/>
    <n v="40"/>
    <n v="29.895000000000003"/>
    <n v="10.786"/>
    <n v="19.109000000000002"/>
    <s v="01.01.2023 r."/>
    <s v="kolejna"/>
    <s v="Miasto Suwałki"/>
    <s v="Zarząd Dróg i Zieleni w Suwałkach"/>
    <m/>
  </r>
  <r>
    <s v="49."/>
    <s v="Oświetlenie uliczne"/>
    <s v="Gorzowska Białostock"/>
    <s v="-"/>
    <s v="m. a"/>
    <s v="Suwałki"/>
    <s v="16-400"/>
    <s v="Suwałki"/>
    <s v="-"/>
    <x v="48"/>
    <s v="56140982"/>
    <s v="PGE Dystrybucja S.A. Oddział Białystok"/>
    <s v="PGE Obrót S.A."/>
    <x v="0"/>
    <n v="25"/>
    <n v="9.1319999999999997"/>
    <n v="3.23"/>
    <n v="5.9020000000000001"/>
    <s v="01.01.2023 r."/>
    <s v="kolejna"/>
    <s v="Miasto Suwałki"/>
    <s v="Zarząd Dróg i Zieleni w Suwałkach"/>
    <m/>
  </r>
  <r>
    <s v="50."/>
    <s v="Oświetlenie uliczne"/>
    <s v="Warszawska Białostock"/>
    <s v="-"/>
    <s v="m. a"/>
    <s v="Suwałki"/>
    <s v="16-400"/>
    <s v="Suwałki"/>
    <s v="-"/>
    <x v="49"/>
    <s v="93569116"/>
    <s v="PGE Dystrybucja S.A. Oddział Białystok"/>
    <s v="PGE Obrót S.A."/>
    <x v="0"/>
    <n v="15"/>
    <n v="7.0790000000000006"/>
    <n v="3.0950000000000002"/>
    <n v="3.984"/>
    <s v="01.01.2023 r."/>
    <s v="kolejna"/>
    <s v="Miasto Suwałki"/>
    <s v="Zarząd Dróg i Zieleni w Suwałkach"/>
    <m/>
  </r>
  <r>
    <s v="51."/>
    <s v="Oświetlenie uliczne"/>
    <s v="Gorzowska Poznańska"/>
    <s v="-"/>
    <s v="m. Poznańska"/>
    <s v="Suwałki"/>
    <s v="16-400"/>
    <s v="Suwałki"/>
    <s v="-"/>
    <x v="50"/>
    <s v="56140889"/>
    <s v="PGE Dystrybucja S.A. Oddział Białystok"/>
    <s v="PGE Obrót S.A."/>
    <x v="0"/>
    <n v="20"/>
    <n v="10.009"/>
    <n v="3.621"/>
    <n v="6.3879999999999999"/>
    <s v="01.01.2023 r."/>
    <s v="kolejna"/>
    <s v="Miasto Suwałki"/>
    <s v="Zarząd Dróg i Zieleni w Suwałkach"/>
    <m/>
  </r>
  <r>
    <s v="52."/>
    <s v="Oświetlenie uliczne"/>
    <s v="Warszawska"/>
    <s v="SO-957"/>
    <s v="m. SO-957"/>
    <s v="Suwałki"/>
    <s v="16-400"/>
    <s v="Suwałki"/>
    <s v="-"/>
    <x v="51"/>
    <s v="56217561"/>
    <s v="PGE Dystrybucja S.A. Oddział Białystok"/>
    <s v="PGE Obrót S.A."/>
    <x v="0"/>
    <n v="21"/>
    <n v="5.7110000000000003"/>
    <n v="2.1030000000000002"/>
    <n v="3.6080000000000001"/>
    <s v="01.01.2023 r."/>
    <s v="kolejna"/>
    <s v="Miasto Suwałki"/>
    <s v="Zarząd Dróg i Zieleni w Suwałkach"/>
    <m/>
  </r>
  <r>
    <s v="53."/>
    <s v="Oświetlenie uliczne"/>
    <s v="Szpitalna"/>
    <s v="SO-1005 "/>
    <s v="m. SO-1005"/>
    <s v="Suwałki"/>
    <s v="16-400"/>
    <s v="Suwałki"/>
    <s v="-"/>
    <x v="52"/>
    <s v="72264446"/>
    <s v="PGE Dystrybucja S.A. Oddział Białystok"/>
    <s v="PGE Obrót S.A."/>
    <x v="0"/>
    <n v="10"/>
    <n v="5.2709999999999999"/>
    <n v="2.1320000000000001"/>
    <n v="3.1389999999999998"/>
    <s v="01.01.2023 r."/>
    <s v="kolejna"/>
    <s v="Miasto Suwałki"/>
    <s v="Zarząd Dróg i Zieleni w Suwałkach"/>
    <m/>
  </r>
  <r>
    <s v="54."/>
    <s v="Oświetlenie uliczne"/>
    <s v="Krzywólka"/>
    <s v="-"/>
    <s v="-"/>
    <s v="Suwałki"/>
    <s v="16-400"/>
    <s v="Suwałki"/>
    <s v="-"/>
    <x v="53"/>
    <s v="93539487"/>
    <s v="PGE Dystrybucja S.A. Oddział Białystok"/>
    <s v="PGE Obrót S.A."/>
    <x v="0"/>
    <n v="12"/>
    <n v="4.0039999999999996"/>
    <n v="1.609"/>
    <n v="2.395"/>
    <s v="01.01.2023 r."/>
    <s v="kolejna"/>
    <s v="Miasto Suwałki"/>
    <s v="Zarząd Dróg i Zieleni w Suwałkach"/>
    <m/>
  </r>
  <r>
    <s v="55."/>
    <s v="Oświetlenie uliczne"/>
    <s v="Krzywólka"/>
    <s v="-"/>
    <s v="-"/>
    <s v="Suwałki"/>
    <s v="16-400"/>
    <s v="Suwałki"/>
    <s v="-"/>
    <x v="54"/>
    <s v="72264279"/>
    <s v="PGE Dystrybucja S.A. Oddział Białystok"/>
    <s v="PGE Obrót S.A."/>
    <x v="0"/>
    <n v="4"/>
    <n v="4.51"/>
    <n v="1.8049999999999999"/>
    <n v="2.7050000000000001"/>
    <s v="01.01.2023 r."/>
    <s v="kolejna"/>
    <s v="Miasto Suwałki"/>
    <s v="Zarząd Dróg i Zieleni w Suwałkach"/>
    <m/>
  </r>
  <r>
    <s v="56."/>
    <s v="Oświetlenie uliczne"/>
    <s v="-"/>
    <s v="-"/>
    <s v="-"/>
    <s v="Dubowo Drugie"/>
    <s v="16-401"/>
    <s v="Suwałki"/>
    <s v="-"/>
    <x v="55"/>
    <s v="97176043"/>
    <s v="PGE Dystrybucja S.A. Oddział Białystok"/>
    <s v="PGE Obrót S.A."/>
    <x v="0"/>
    <n v="3"/>
    <n v="3.2199999999999998"/>
    <n v="1.091"/>
    <n v="2.129"/>
    <s v="01.01.2023 r."/>
    <s v="kolejna"/>
    <s v="Miasto Suwałki"/>
    <s v="Zarząd Dróg i Zieleni w Suwałkach"/>
    <m/>
  </r>
  <r>
    <s v="57."/>
    <s v="Oświetlenie uliczne"/>
    <s v="-"/>
    <s v="-"/>
    <s v="-"/>
    <s v="Dubowo Pierwsze"/>
    <s v="16-402"/>
    <s v="Suwałki"/>
    <s v="-"/>
    <x v="56"/>
    <s v="83661419"/>
    <s v="PGE Dystrybucja S.A. Oddział Białystok"/>
    <s v="PGE Obrót S.A."/>
    <x v="0"/>
    <n v="3"/>
    <n v="1.633"/>
    <n v="0.56799999999999995"/>
    <n v="1.0649999999999999"/>
    <s v="01.01.2023 r."/>
    <s v="kolejna"/>
    <s v="Miasto Suwałki"/>
    <s v="Zarząd Dróg i Zieleni w Suwałkach"/>
    <m/>
  </r>
  <r>
    <s v="58."/>
    <s v="Oświetlenie uliczne"/>
    <s v="gen. Władysława Sikorskiego Gałaja"/>
    <s v="-"/>
    <s v="m. Gałaja"/>
    <s v="Suwałki"/>
    <s v="16-400"/>
    <s v="Suwałki"/>
    <s v="-"/>
    <x v="57"/>
    <s v="93766113"/>
    <s v="PGE Dystrybucja S.A. Oddział Białystok"/>
    <s v="PGE Obrót S.A."/>
    <x v="0"/>
    <n v="12"/>
    <n v="4.4039999999999999"/>
    <n v="2"/>
    <n v="2.4039999999999999"/>
    <s v="01.01.2023 r."/>
    <s v="kolejna"/>
    <s v="Miasto Suwałki"/>
    <s v="Zarząd Dróg i Zieleni w Suwałkach"/>
    <m/>
  </r>
  <r>
    <s v="59."/>
    <s v="Oświetlenie uliczne"/>
    <s v="Alfreda Lityńskiego"/>
    <s v="oś. osiedl."/>
    <s v="m. ośw Osiedla"/>
    <s v="Suwałki"/>
    <s v="16-400"/>
    <s v="Suwałki"/>
    <s v="-"/>
    <x v="58"/>
    <s v="90457930"/>
    <s v="PGE Dystrybucja S.A. Oddział Białystok"/>
    <s v="PGE Obrót S.A."/>
    <x v="0"/>
    <n v="12"/>
    <n v="5.2319999999999993"/>
    <n v="1.9239999999999999"/>
    <n v="3.3079999999999998"/>
    <s v="01.01.2023 r."/>
    <s v="kolejna"/>
    <s v="Miasto Suwałki"/>
    <s v="Zarząd Dróg i Zieleni w Suwałkach"/>
    <m/>
  </r>
  <r>
    <s v="60."/>
    <s v="Oświetlenie uliczne"/>
    <s v="Adama Mickiewicza"/>
    <s v="-"/>
    <s v="-"/>
    <s v="Suwałki"/>
    <s v="16-400"/>
    <s v="Suwałki"/>
    <s v="-"/>
    <x v="59"/>
    <s v="00059791"/>
    <s v="PGE Dystrybucja S.A. Oddział Białystok"/>
    <s v="PGE Obrót S.A."/>
    <x v="0"/>
    <n v="10"/>
    <n v="13.614000000000001"/>
    <n v="4.8840000000000003"/>
    <n v="8.73"/>
    <s v="01.01.2023 r."/>
    <s v="kolejna"/>
    <s v="Miasto Suwałki"/>
    <s v="Zarząd Dróg i Zieleni w Suwałkach"/>
    <m/>
  </r>
  <r>
    <s v="61."/>
    <s v="Oświetlenie uliczne"/>
    <s v="Sejneńska"/>
    <s v="NBP"/>
    <s v="m. NBP"/>
    <s v="Suwałki"/>
    <s v="16-400"/>
    <s v="Suwałki"/>
    <s v="-"/>
    <x v="60"/>
    <s v="56357682"/>
    <s v="PGE Dystrybucja S.A. Oddział Białystok"/>
    <s v="PGE Obrót S.A."/>
    <x v="0"/>
    <n v="25"/>
    <n v="16.298999999999999"/>
    <n v="6.3170000000000002"/>
    <n v="9.9819999999999993"/>
    <s v="01.01.2023 r."/>
    <s v="kolejna"/>
    <s v="Miasto Suwałki"/>
    <s v="Zarząd Dróg i Zieleni w Suwałkach"/>
    <m/>
  </r>
  <r>
    <s v="62."/>
    <s v="Oświetlenie uliczne"/>
    <s v="Wojska Polskiego"/>
    <s v="-"/>
    <s v="-"/>
    <s v="Suwałki"/>
    <s v="16-400"/>
    <s v="Suwałki"/>
    <s v="-"/>
    <x v="61"/>
    <s v="56261127"/>
    <s v="PGE Dystrybucja S.A. Oddział Białystok"/>
    <s v="PGE Obrót S.A."/>
    <x v="0"/>
    <n v="22"/>
    <n v="2.4980000000000002"/>
    <n v="0.82899999999999996"/>
    <n v="1.669"/>
    <s v="01.01.2023 r."/>
    <s v="kolejna"/>
    <s v="Miasto Suwałki"/>
    <s v="Zarząd Dróg i Zieleni w Suwałkach"/>
    <m/>
  </r>
  <r>
    <s v="63."/>
    <s v="Oświetlenie uliczne"/>
    <s v="Toruńska"/>
    <s v="-"/>
    <s v="-"/>
    <s v="Suwałki"/>
    <s v="16-400"/>
    <s v="Suwałki"/>
    <s v="-"/>
    <x v="62"/>
    <s v="93463340"/>
    <s v="PGE Dystrybucja S.A. Oddział Białystok"/>
    <s v="PGE Obrót S.A."/>
    <x v="0"/>
    <n v="12"/>
    <n v="4.3529999999999998"/>
    <n v="1.5660000000000001"/>
    <n v="2.7869999999999999"/>
    <s v="01.01.2023 r."/>
    <s v="kolejna"/>
    <s v="Miasto Suwałki"/>
    <s v="Zarząd Dróg i Zieleni w Suwałkach"/>
    <m/>
  </r>
  <r>
    <s v="64."/>
    <s v="Oświetlenie uliczne"/>
    <s v="Generała Kazimierza Pułaskiego"/>
    <s v="-"/>
    <s v="-"/>
    <s v="Suwałki"/>
    <s v="16-400"/>
    <s v="Suwałki"/>
    <s v="-"/>
    <x v="63"/>
    <s v="56261113"/>
    <s v="PGE Dystrybucja S.A. Oddział Białystok"/>
    <s v="PGE Obrót S.A."/>
    <x v="0"/>
    <n v="40"/>
    <n v="24.096"/>
    <n v="11.313000000000001"/>
    <n v="12.782999999999999"/>
    <s v="01.01.2023 r."/>
    <s v="kolejna"/>
    <s v="Miasto Suwałki"/>
    <s v="Zarząd Dróg i Zieleni w Suwałkach"/>
    <m/>
  </r>
  <r>
    <s v="65."/>
    <s v="Oświetlenie uliczne"/>
    <s v="Wileńska"/>
    <s v="SO-990"/>
    <s v="-"/>
    <s v="Suwałki"/>
    <s v="16-400"/>
    <s v="Suwałki"/>
    <s v="-"/>
    <x v="64"/>
    <s v="00055134"/>
    <s v="PGE Dystrybucja S.A. Oddział Białystok"/>
    <s v="PGE Obrót S.A."/>
    <x v="0"/>
    <n v="13"/>
    <n v="5.6429999999999998"/>
    <n v="2.0659999999999998"/>
    <n v="3.577"/>
    <s v="01.01.2023 r."/>
    <s v="kolejna"/>
    <s v="Miasto Suwałki"/>
    <s v="Zarząd Dróg i Zieleni w Suwałkach"/>
    <m/>
  </r>
  <r>
    <s v="66."/>
    <s v="Oświetlenie uliczne"/>
    <s v="Mikołaja Reja"/>
    <s v="-"/>
    <s v="-"/>
    <s v="Suwałki"/>
    <s v="16-400"/>
    <s v="Suwałki"/>
    <s v="-"/>
    <x v="65"/>
    <s v="90750157"/>
    <s v="PGE Dystrybucja S.A. Oddział Białystok"/>
    <s v="PGE Obrót S.A."/>
    <x v="0"/>
    <n v="10"/>
    <n v="6.633"/>
    <n v="3.1669999999999998"/>
    <n v="3.4660000000000002"/>
    <s v="01.01.2023 r."/>
    <s v="kolejna"/>
    <s v="Miasto Suwałki"/>
    <s v="Zarząd Dróg i Zieleni w Suwałkach"/>
    <m/>
  </r>
  <r>
    <s v="67."/>
    <s v="Oświetlenie uliczne"/>
    <s v="Mikołaja Reja"/>
    <s v="-"/>
    <s v="-"/>
    <s v="Suwałki"/>
    <s v="16-400"/>
    <s v="Suwałki"/>
    <s v="-"/>
    <x v="66"/>
    <s v="93463200"/>
    <s v="PGE Dystrybucja S.A. Oddział Białystok"/>
    <s v="PGE Obrót S.A."/>
    <x v="0"/>
    <n v="10"/>
    <n v="2.3289999999999997"/>
    <n v="0.79400000000000004"/>
    <n v="1.5349999999999999"/>
    <s v="01.01.2023 r."/>
    <s v="kolejna"/>
    <s v="Miasto Suwałki"/>
    <s v="Zarząd Dróg i Zieleni w Suwałkach"/>
    <m/>
  </r>
  <r>
    <s v="68."/>
    <s v="Oświetlenie uliczne"/>
    <s v="Bolesława Chrobrego"/>
    <s v="-"/>
    <s v="-"/>
    <s v="Suwałki"/>
    <s v="16-400"/>
    <s v="Suwałki"/>
    <s v="-"/>
    <x v="67"/>
    <s v="56140900"/>
    <s v="PGE Dystrybucja S.A. Oddział Białystok"/>
    <s v="PGE Obrót S.A."/>
    <x v="0"/>
    <n v="40"/>
    <n v="14.689"/>
    <n v="5.2140000000000004"/>
    <n v="9.4749999999999996"/>
    <s v="01.01.2023 r."/>
    <s v="kolejna"/>
    <s v="Miasto Suwałki"/>
    <s v="Zarząd Dróg i Zieleni w Suwałkach"/>
    <m/>
  </r>
  <r>
    <s v="69."/>
    <s v="Oświetlenie uliczne"/>
    <s v="Północna"/>
    <s v="-"/>
    <s v="-"/>
    <s v="Suwałki"/>
    <s v="16-400"/>
    <s v="Suwałki"/>
    <s v="-"/>
    <x v="68"/>
    <s v="00011029"/>
    <s v="PGE Dystrybucja S.A. Oddział Białystok"/>
    <s v="PGE Obrót S.A."/>
    <x v="0"/>
    <n v="10"/>
    <n v="3.95"/>
    <n v="1.43"/>
    <n v="2.52"/>
    <s v="01.01.2023 r."/>
    <s v="kolejna"/>
    <s v="Miasto Suwałki"/>
    <s v="Zarząd Dróg i Zieleni w Suwałkach"/>
    <m/>
  </r>
  <r>
    <s v="70."/>
    <s v="Oświetlenie uliczne"/>
    <s v="Ludwika Michała Paca"/>
    <s v="-"/>
    <s v="-"/>
    <s v="Suwałki"/>
    <s v="16-400"/>
    <s v="Suwałki"/>
    <s v="-"/>
    <x v="69"/>
    <s v="56261132"/>
    <s v="PGE Dystrybucja S.A. Oddział Białystok"/>
    <s v="PGE Obrót S.A."/>
    <x v="0"/>
    <n v="21"/>
    <n v="9.6370000000000005"/>
    <n v="3.8210000000000002"/>
    <n v="5.8159999999999998"/>
    <s v="01.01.2023 r."/>
    <s v="kolejna"/>
    <s v="Miasto Suwałki"/>
    <s v="Zarząd Dróg i Zieleni w Suwałkach"/>
    <m/>
  </r>
  <r>
    <s v="71."/>
    <s v="Oświetlenie uliczne"/>
    <s v="Władysława Łokietka"/>
    <s v="SO-1029 "/>
    <s v="m. SO-1029"/>
    <s v="Suwałki"/>
    <s v="16-400"/>
    <s v="Suwałki"/>
    <s v="-"/>
    <x v="70"/>
    <s v="00003991"/>
    <s v="PGE Dystrybucja S.A. Oddział Białystok"/>
    <s v="PGE Obrót S.A."/>
    <x v="0"/>
    <n v="15"/>
    <n v="9.2750000000000004"/>
    <n v="3.4740000000000002"/>
    <n v="5.8010000000000002"/>
    <s v="01.01.2023 r."/>
    <s v="kolejna"/>
    <s v="Miasto Suwałki"/>
    <s v="Zarząd Dróg i Zieleni w Suwałkach"/>
    <m/>
  </r>
  <r>
    <s v="72."/>
    <s v="Oświetlenie uliczne"/>
    <s v="Generała Kazimierza Pułaskiego"/>
    <s v="-"/>
    <s v="-"/>
    <s v="Suwałki"/>
    <s v="16-400"/>
    <s v="Suwałki"/>
    <s v="-"/>
    <x v="71"/>
    <s v="56013143"/>
    <s v="PGE Dystrybucja S.A. Oddział Białystok"/>
    <s v="PGE Obrót S.A."/>
    <x v="0"/>
    <n v="25"/>
    <n v="11.798999999999999"/>
    <n v="4.28"/>
    <n v="7.5190000000000001"/>
    <s v="01.01.2023 r."/>
    <s v="kolejna"/>
    <s v="Miasto Suwałki"/>
    <s v="Zarząd Dróg i Zieleni w Suwałkach"/>
    <m/>
  </r>
  <r>
    <s v="73."/>
    <s v="Oświetlenie uliczne"/>
    <s v="Sejneńska Utrata"/>
    <s v="-"/>
    <s v="m. Utrata"/>
    <s v="Suwałki"/>
    <s v="16-400"/>
    <s v="Suwałki"/>
    <s v="-"/>
    <x v="72"/>
    <s v="91425996"/>
    <s v="PGE Dystrybucja S.A. Oddział Białystok"/>
    <s v="PGE Obrót S.A."/>
    <x v="0"/>
    <n v="15"/>
    <n v="14.309000000000001"/>
    <n v="5.7619999999999996"/>
    <n v="8.5470000000000006"/>
    <s v="01.01.2023 r."/>
    <s v="kolejna"/>
    <s v="Miasto Suwałki"/>
    <s v="Zarząd Dróg i Zieleni w Suwałkach"/>
    <m/>
  </r>
  <r>
    <s v="74."/>
    <s v="Oświetlenie uliczne"/>
    <s v="Sejneńska Utrata"/>
    <s v="-"/>
    <s v="m. Utrata"/>
    <s v="Suwałki"/>
    <s v="16-400"/>
    <s v="Suwałki"/>
    <s v="-"/>
    <x v="73"/>
    <s v="93640586"/>
    <s v="PGE Dystrybucja S.A. Oddział Białystok"/>
    <s v="PGE Obrót S.A."/>
    <x v="0"/>
    <n v="12"/>
    <n v="18.344999999999999"/>
    <n v="7.1269999999999998"/>
    <n v="11.218"/>
    <s v="01.01.2023 r."/>
    <s v="kolejna"/>
    <s v="Miasto Suwałki"/>
    <s v="Zarząd Dróg i Zieleni w Suwałkach"/>
    <m/>
  </r>
  <r>
    <s v="75."/>
    <s v="Oświetlenie uliczne"/>
    <s v="Generała Zygmunta Podhorskiego"/>
    <s v="-"/>
    <s v="-"/>
    <s v="Suwałki"/>
    <s v="16-400"/>
    <s v="Suwałki"/>
    <s v="-"/>
    <x v="74"/>
    <s v="56261124"/>
    <s v="PGE Dystrybucja S.A. Oddział Białystok"/>
    <s v="PGE Obrót S.A."/>
    <x v="0"/>
    <n v="31"/>
    <n v="22.115000000000002"/>
    <n v="7.8490000000000002"/>
    <n v="14.266"/>
    <s v="01.01.2023 r."/>
    <s v="kolejna"/>
    <s v="Miasto Suwałki"/>
    <s v="Zarząd Dróg i Zieleni w Suwałkach"/>
    <m/>
  </r>
  <r>
    <s v="76."/>
    <s v="Oświetlenie uliczne"/>
    <s v="Generała Kazimierza Pułaskiego"/>
    <s v="-"/>
    <s v="-"/>
    <s v="Suwałki"/>
    <s v="16-400"/>
    <s v="Suwałki"/>
    <s v="-"/>
    <x v="75"/>
    <s v="00017712"/>
    <s v="PGE Dystrybucja S.A. Oddział Białystok"/>
    <s v="PGE Obrót S.A."/>
    <x v="0"/>
    <n v="15"/>
    <n v="2.31"/>
    <n v="1.077"/>
    <n v="1.2330000000000001"/>
    <s v="01.01.2023 r."/>
    <s v="kolejna"/>
    <s v="Miasto Suwałki"/>
    <s v="Zarząd Dróg i Zieleni w Suwałkach"/>
    <m/>
  </r>
  <r>
    <s v="77."/>
    <s v="Oświetlenie uliczne"/>
    <s v="Aleksandra Putry"/>
    <s v="PARK OSIED"/>
    <s v="m. LOWY"/>
    <s v="Suwałki"/>
    <s v="16-400"/>
    <s v="Suwałki"/>
    <s v="-"/>
    <x v="76"/>
    <s v="72414614"/>
    <s v="PGE Dystrybucja S.A. Oddział Białystok"/>
    <s v="PGE Obrót S.A."/>
    <x v="0"/>
    <n v="3"/>
    <n v="2.4039999999999999"/>
    <n v="0.99199999999999999"/>
    <n v="1.4119999999999999"/>
    <s v="01.01.2023 r."/>
    <s v="kolejna"/>
    <s v="Miasto Suwałki"/>
    <s v="Zarząd Dróg i Zieleni w Suwałkach"/>
    <m/>
  </r>
  <r>
    <s v="78."/>
    <s v="Oświetlenie uliczne"/>
    <s v="Mieszka I"/>
    <s v="SO-1027 "/>
    <s v="m. SO-1027"/>
    <s v="Suwałki"/>
    <s v="16-400"/>
    <s v="Suwałki"/>
    <s v="-"/>
    <x v="77"/>
    <s v="00010984"/>
    <s v="PGE Dystrybucja S.A. Oddział Białystok"/>
    <s v="PGE Obrót S.A."/>
    <x v="0"/>
    <n v="15"/>
    <n v="14.817"/>
    <n v="5.5789999999999997"/>
    <n v="9.2379999999999995"/>
    <s v="01.01.2023 r."/>
    <s v="kolejna"/>
    <s v="Miasto Suwałki"/>
    <s v="Zarząd Dróg i Zieleni w Suwałkach"/>
    <m/>
  </r>
  <r>
    <s v="79."/>
    <s v="Oświetlenie uliczne"/>
    <s v="Władysława Łokietka"/>
    <s v="ST-1031"/>
    <s v="m. ST-1031"/>
    <s v="Suwałki"/>
    <s v="16-400"/>
    <s v="Suwałki"/>
    <s v="-"/>
    <x v="78"/>
    <s v="56217549"/>
    <s v="PGE Dystrybucja S.A. Oddział Białystok"/>
    <s v="PGE Obrót S.A."/>
    <x v="0"/>
    <n v="31"/>
    <n v="13.904"/>
    <n v="5.6840000000000002"/>
    <n v="8.2200000000000006"/>
    <s v="01.01.2023 r."/>
    <s v="kolejna"/>
    <s v="Miasto Suwałki"/>
    <s v="Zarząd Dróg i Zieleni w Suwałkach"/>
    <m/>
  </r>
  <r>
    <s v="80."/>
    <s v="Oświetlenie uliczne"/>
    <s v="Tadeusza Kościuszki Plac Europejski"/>
    <s v="-"/>
    <s v="-"/>
    <s v="Suwałki"/>
    <s v="16-400"/>
    <s v="Suwałki"/>
    <s v="-"/>
    <x v="79"/>
    <s v="56204222"/>
    <s v="PGE Dystrybucja S.A. Oddział Białystok"/>
    <s v="PGE Obrót S.A."/>
    <x v="0"/>
    <n v="31"/>
    <n v="35.445"/>
    <n v="13.602"/>
    <n v="21.843"/>
    <s v="01.01.2023 r."/>
    <s v="kolejna"/>
    <s v="Miasto Suwałki"/>
    <s v="Zarząd Dróg i Zieleni w Suwałkach"/>
    <m/>
  </r>
  <r>
    <s v="81."/>
    <s v="Oświetlenie uliczne"/>
    <s v="Tadeusza Kościuszki "/>
    <s v="OBOK NADLE"/>
    <s v="m. ŚNICTWA"/>
    <s v="Suwałki"/>
    <s v="16-400"/>
    <s v="Suwałki"/>
    <s v="-"/>
    <x v="80"/>
    <s v="00056248"/>
    <s v="PGE Dystrybucja S.A. Oddział Białystok"/>
    <s v="PGE Obrót S.A."/>
    <x v="0"/>
    <n v="12"/>
    <n v="10.905000000000001"/>
    <n v="4.0170000000000003"/>
    <n v="6.8879999999999999"/>
    <s v="01.01.2023 r."/>
    <s v="kolejna"/>
    <s v="Miasto Suwałki"/>
    <s v="Zarząd Dróg i Zieleni w Suwałkach"/>
    <m/>
  </r>
  <r>
    <s v="82."/>
    <s v="Oświetlenie uliczne"/>
    <s v="Wojska Polskiego"/>
    <s v="-"/>
    <s v="-"/>
    <s v="Suwałki"/>
    <s v="16-400"/>
    <s v="Suwałki"/>
    <s v="-"/>
    <x v="81"/>
    <s v="56261103"/>
    <s v="PGE Dystrybucja S.A. Oddział Białystok"/>
    <s v="PGE Obrót S.A."/>
    <x v="0"/>
    <n v="20"/>
    <n v="21.557000000000002"/>
    <n v="8.74"/>
    <n v="12.817"/>
    <s v="01.01.2023 r."/>
    <s v="kolejna"/>
    <s v="Miasto Suwałki"/>
    <s v="Zarząd Dróg i Zieleni w Suwałkach"/>
    <m/>
  </r>
  <r>
    <s v="83."/>
    <s v="Oświetlenie uliczne"/>
    <s v="Generała Kazimierza Pułaskiego"/>
    <s v="-"/>
    <s v="-"/>
    <s v="Suwałki"/>
    <s v="16-400"/>
    <s v="Suwałki"/>
    <s v="-"/>
    <x v="82"/>
    <s v="96173693"/>
    <s v="PGE Dystrybucja S.A. Oddział Białystok"/>
    <s v="PGE Obrót S.A."/>
    <x v="0"/>
    <n v="12"/>
    <n v="16.745999999999999"/>
    <n v="6.0629999999999997"/>
    <n v="10.683"/>
    <s v="01.01.2023 r."/>
    <s v="kolejna"/>
    <s v="Miasto Suwałki"/>
    <s v="Zarząd Dróg i Zieleni w Suwałkach"/>
    <m/>
  </r>
  <r>
    <s v="84."/>
    <s v="Oświetlenie uliczne"/>
    <s v="Mikołaja Reja"/>
    <s v="SO-1012A "/>
    <s v="m. SO-10121A"/>
    <s v="Suwałki"/>
    <s v="16-400"/>
    <s v="Suwałki"/>
    <s v="-"/>
    <x v="83"/>
    <s v="93463220"/>
    <s v="PGE Dystrybucja S.A. Oddział Białystok"/>
    <s v="PGE Obrót S.A."/>
    <x v="0"/>
    <n v="12"/>
    <n v="12.222"/>
    <n v="5.2869999999999999"/>
    <n v="6.9349999999999996"/>
    <s v="01.01.2023 r."/>
    <s v="kolejna"/>
    <s v="Miasto Suwałki"/>
    <s v="Zarząd Dróg i Zieleni w Suwałkach"/>
    <m/>
  </r>
  <r>
    <s v="85."/>
    <s v="Oświetlenie uliczne"/>
    <s v="Generała Kazimierza Pułaskiego"/>
    <s v="-"/>
    <s v="-"/>
    <s v="Suwałki"/>
    <s v="16-400"/>
    <s v="Suwałki"/>
    <s v="-"/>
    <x v="84"/>
    <s v="56261101"/>
    <s v="PGE Dystrybucja S.A. Oddział Białystok"/>
    <s v="PGE Obrót S.A."/>
    <x v="0"/>
    <n v="25"/>
    <n v="29.707000000000001"/>
    <n v="13.063000000000001"/>
    <n v="16.643999999999998"/>
    <s v="01.01.2023 r."/>
    <s v="kolejna"/>
    <s v="Miasto Suwałki"/>
    <s v="Zarząd Dróg i Zieleni w Suwałkach"/>
    <m/>
  </r>
  <r>
    <s v="86."/>
    <s v="Oświetlenie uliczne"/>
    <s v="Rzemieślnicza"/>
    <s v="-"/>
    <s v="-"/>
    <s v="Suwałki"/>
    <s v="16-400"/>
    <s v="Suwałki"/>
    <s v="-"/>
    <x v="85"/>
    <s v="93463289"/>
    <s v="PGE Dystrybucja S.A. Oddział Białystok"/>
    <s v="PGE Obrót S.A."/>
    <x v="0"/>
    <n v="15"/>
    <n v="12.65"/>
    <n v="5.2030000000000003"/>
    <n v="7.4470000000000001"/>
    <s v="01.01.2023 r."/>
    <s v="kolejna"/>
    <s v="Miasto Suwałki"/>
    <s v="Zarząd Dróg i Zieleni w Suwałkach"/>
    <m/>
  </r>
  <r>
    <s v="87."/>
    <s v="Oświetlenie uliczne"/>
    <s v="Knuta Olofa Falka"/>
    <s v="OŚW. TERENU"/>
    <s v="m. ośw. Terenu"/>
    <s v="Suwałki"/>
    <s v="16-400"/>
    <s v="Suwałki"/>
    <s v="-"/>
    <x v="86"/>
    <s v="93463269"/>
    <s v="PGE Dystrybucja S.A. Oddział Białystok"/>
    <s v="PGE Obrót S.A."/>
    <x v="0"/>
    <n v="10"/>
    <n v="4.0919999999999996"/>
    <n v="1.534"/>
    <n v="2.5579999999999998"/>
    <s v="01.01.2023 r."/>
    <s v="kolejna"/>
    <s v="Miasto Suwałki"/>
    <s v="Zarząd Dróg i Zieleni w Suwałkach"/>
    <m/>
  </r>
  <r>
    <s v="88."/>
    <s v="Oświetlenie uliczne"/>
    <s v="Księdza Kazimierza Aleksandra Hamerszmita Piłsudskie"/>
    <s v="-"/>
    <s v="m. go"/>
    <s v="Suwałki"/>
    <s v="16-400"/>
    <s v="Suwałki"/>
    <s v="-"/>
    <x v="87"/>
    <s v="9343249"/>
    <s v="PGE Dystrybucja S.A. Oddział Białystok"/>
    <s v="PGE Obrót S.A."/>
    <x v="0"/>
    <n v="15"/>
    <n v="23.09"/>
    <n v="8.6129999999999995"/>
    <n v="14.477"/>
    <s v="01.01.2023 r."/>
    <s v="kolejna"/>
    <s v="Miasto Suwałki"/>
    <s v="Zarząd Dróg i Zieleni w Suwałkach"/>
    <m/>
  </r>
  <r>
    <s v="89."/>
    <s v="Oświetlenie uliczne"/>
    <s v="Utrata"/>
    <s v="-"/>
    <s v="-"/>
    <s v="Suwałki"/>
    <s v="16-400"/>
    <s v="Suwałki"/>
    <s v="-"/>
    <x v="88"/>
    <s v="93766111"/>
    <s v="PGE Dystrybucja S.A. Oddział Białystok"/>
    <s v="PGE Obrót S.A."/>
    <x v="0"/>
    <n v="15"/>
    <n v="14.056000000000001"/>
    <n v="6.0270000000000001"/>
    <n v="8.0289999999999999"/>
    <s v="01.01.2023 r."/>
    <s v="kolejna"/>
    <s v="Miasto Suwałki"/>
    <s v="Zarząd Dróg i Zieleni w Suwałkach"/>
    <m/>
  </r>
  <r>
    <s v="90."/>
    <s v="Oświetlenie uliczne"/>
    <s v="Utrata"/>
    <s v="-"/>
    <s v="-"/>
    <s v="Suwałki"/>
    <s v="16-400"/>
    <s v="Suwałki"/>
    <s v="-"/>
    <x v="89"/>
    <s v="56204228"/>
    <s v="PGE Dystrybucja S.A. Oddział Białystok"/>
    <s v="PGE Obrót S.A."/>
    <x v="0"/>
    <n v="40"/>
    <n v="33.826999999999998"/>
    <n v="12.096"/>
    <n v="21.731000000000002"/>
    <s v="01.01.2023 r."/>
    <s v="kolejna"/>
    <s v="Miasto Suwałki"/>
    <s v="Zarząd Dróg i Zieleni w Suwałkach"/>
    <m/>
  </r>
  <r>
    <s v="91."/>
    <s v="Oświetlenie uliczne"/>
    <s v="Władysława Łokietka"/>
    <s v="-"/>
    <s v="-"/>
    <s v="Suwałki"/>
    <s v="16-400"/>
    <s v="Suwałki"/>
    <s v="-"/>
    <x v="90"/>
    <s v="71908964"/>
    <s v="PGE Dystrybucja S.A. Oddział Białystok"/>
    <s v="PGE Obrót S.A."/>
    <x v="0"/>
    <n v="12"/>
    <n v="0.97"/>
    <n v="0.35899999999999999"/>
    <n v="0.61099999999999999"/>
    <s v="01.01.2023 r."/>
    <s v="kolejna"/>
    <s v="Miasto Suwałki"/>
    <s v="Zarząd Dróg i Zieleni w Suwałkach"/>
    <m/>
  </r>
  <r>
    <s v="92."/>
    <s v="Oświetlenie uliczne"/>
    <s v="Władysława Stanisława Reymonta"/>
    <s v="-"/>
    <s v="-"/>
    <s v="Suwałki"/>
    <s v="16-400"/>
    <s v="Suwałki"/>
    <s v="-"/>
    <x v="91"/>
    <s v="00028614"/>
    <s v="PGE Dystrybucja S.A. Oddział Białystok"/>
    <s v="PGE Obrót S.A."/>
    <x v="0"/>
    <n v="14"/>
    <n v="6.4459999999999997"/>
    <n v="2.57"/>
    <n v="3.8759999999999999"/>
    <s v="01.01.2023 r."/>
    <s v="kolejna"/>
    <s v="Miasto Suwałki"/>
    <s v="Zarząd Dróg i Zieleni w Suwałkach"/>
    <m/>
  </r>
  <r>
    <s v="93."/>
    <s v="Oświetlenie uliczne"/>
    <s v="Romualda Minkiewicza"/>
    <n v="1"/>
    <s v="-"/>
    <s v="Suwałki"/>
    <s v="16-400"/>
    <s v="Suwałki"/>
    <s v="-"/>
    <x v="92"/>
    <s v="93463242"/>
    <s v="PGE Dystrybucja S.A. Oddział Białystok"/>
    <s v="PGE Obrót S.A."/>
    <x v="0"/>
    <n v="1"/>
    <n v="2.06"/>
    <n v="0.81299999999999994"/>
    <n v="1.2470000000000001"/>
    <s v="01.01.2023 r."/>
    <s v="kolejna"/>
    <s v="Miasto Suwałki"/>
    <s v="Zarząd Dróg i Zieleni w Suwałkach"/>
    <m/>
  </r>
  <r>
    <s v="94."/>
    <s v="Oświetlenie uliczne"/>
    <s v="Antoniego Patli"/>
    <s v="-"/>
    <s v="-"/>
    <s v="Suwałki"/>
    <s v="16-400"/>
    <s v="Suwałki"/>
    <s v="-"/>
    <x v="93"/>
    <s v="90934543"/>
    <s v="PGE Dystrybucja S.A. Oddział Białystok"/>
    <s v="PGE Obrót S.A."/>
    <x v="0"/>
    <n v="10"/>
    <n v="4.4110000000000005"/>
    <n v="1.6870000000000001"/>
    <n v="2.7240000000000002"/>
    <s v="01.01.2023 r."/>
    <s v="kolejna"/>
    <s v="Miasto Suwałki"/>
    <s v="Zarząd Dróg i Zieleni w Suwałkach"/>
    <m/>
  </r>
  <r>
    <s v="95."/>
    <s v="Oświetlenie uliczne"/>
    <s v="Prymasa Stefana Wyszyńskiego"/>
    <s v="-"/>
    <s v="-"/>
    <s v="Suwałki"/>
    <s v="16-400"/>
    <s v="Suwałki"/>
    <s v="-"/>
    <x v="94"/>
    <s v="90427342"/>
    <s v="PGE Dystrybucja S.A. Oddział Białystok"/>
    <s v="PGE Obrót S.A."/>
    <x v="0"/>
    <n v="14"/>
    <n v="2.04"/>
    <n v="0.749"/>
    <n v="1.2909999999999999"/>
    <s v="01.01.2023 r."/>
    <s v="kolejna"/>
    <s v="Miasto Suwałki"/>
    <s v="Zarząd Dróg i Zieleni w Suwałkach"/>
    <m/>
  </r>
  <r>
    <s v="96."/>
    <s v="Oświetlenie uliczne"/>
    <s v="Kolejowa Północna"/>
    <s v="-"/>
    <s v="m. Północna"/>
    <s v="Suwałki"/>
    <s v="16-400"/>
    <s v="Suwałki"/>
    <s v="-"/>
    <x v="95"/>
    <s v="72414610"/>
    <s v="PGE Dystrybucja S.A. Oddział Białystok"/>
    <s v="PGE Obrót S.A."/>
    <x v="0"/>
    <n v="15"/>
    <n v="8.5459999999999994"/>
    <n v="3.0129999999999999"/>
    <n v="5.5330000000000004"/>
    <s v="01.01.2023 r."/>
    <s v="kolejna"/>
    <s v="Miasto Suwałki"/>
    <s v="Zarząd Dróg i Zieleni w Suwałkach"/>
    <m/>
  </r>
  <r>
    <s v="97."/>
    <s v="Oświetlenie uliczne"/>
    <s v="Obozowa"/>
    <s v="-"/>
    <s v="-"/>
    <s v="Suwałki"/>
    <s v="16-400"/>
    <s v="Suwałki"/>
    <s v="-"/>
    <x v="96"/>
    <s v="91142919"/>
    <s v="PGE Dystrybucja S.A. Oddział Białystok"/>
    <s v="PGE Obrót S.A."/>
    <x v="0"/>
    <n v="10"/>
    <n v="5.1520000000000001"/>
    <n v="1.788"/>
    <n v="3.3639999999999999"/>
    <s v="01.01.2023 r."/>
    <s v="kolejna"/>
    <s v="Miasto Suwałki"/>
    <s v="Zarząd Dróg i Zieleni w Suwałkach"/>
    <m/>
  </r>
  <r>
    <s v="98."/>
    <s v="Oświetlenie uliczne"/>
    <s v="Wojska Polskiego"/>
    <s v="MAŁE RONDO"/>
    <s v="m. małe rondo"/>
    <s v="Suwałki"/>
    <s v="16-400"/>
    <s v="Suwałki"/>
    <s v="-"/>
    <x v="97"/>
    <s v="56261185"/>
    <s v="PGE Dystrybucja S.A. Oddział Białystok"/>
    <s v="PGE Obrót S.A."/>
    <x v="0"/>
    <n v="20"/>
    <n v="16.472999999999999"/>
    <n v="6.0170000000000003"/>
    <n v="10.456"/>
    <s v="01.01.2023 r."/>
    <s v="kolejna"/>
    <s v="Miasto Suwałki"/>
    <s v="Zarząd Dróg i Zieleni w Suwałkach"/>
    <m/>
  </r>
  <r>
    <s v="99."/>
    <s v="Oświetlenie uliczne"/>
    <s v="Tadeusza Lutostańskiego"/>
    <s v="-"/>
    <s v="-"/>
    <s v="Suwałki"/>
    <s v="16-400"/>
    <s v="Suwałki"/>
    <s v="-"/>
    <x v="98"/>
    <s v="72414625"/>
    <s v="PGE Dystrybucja S.A. Oddział Białystok"/>
    <s v="PGE Obrót S.A."/>
    <x v="0"/>
    <n v="10"/>
    <n v="15.331"/>
    <n v="5.6470000000000002"/>
    <n v="9.6839999999999993"/>
    <s v="01.01.2023 r."/>
    <s v="kolejna"/>
    <s v="Miasto Suwałki"/>
    <s v="Zarząd Dróg i Zieleni w Suwałkach"/>
    <m/>
  </r>
  <r>
    <s v="100."/>
    <s v="Oświetlenie uliczne"/>
    <s v="Jana III Sobieskiego Krzywouste"/>
    <s v="-"/>
    <s v="m. go"/>
    <s v="Suwałki"/>
    <s v="16-400"/>
    <s v="Suwałki"/>
    <s v="-"/>
    <x v="99"/>
    <s v="93766079"/>
    <s v="PGE Dystrybucja S.A. Oddział Białystok"/>
    <s v="PGE Obrót S.A."/>
    <x v="0"/>
    <n v="15"/>
    <n v="17.504000000000001"/>
    <n v="6.3120000000000003"/>
    <n v="11.192"/>
    <s v="01.01.2023 r."/>
    <s v="kolejna"/>
    <s v="Miasto Suwałki"/>
    <s v="Zarząd Dróg i Zieleni w Suwałkach"/>
    <m/>
  </r>
  <r>
    <s v="101."/>
    <s v="Oświetlenie uliczne"/>
    <s v="Władysława Stanisława Reymonta"/>
    <s v="-"/>
    <s v="-"/>
    <s v="Suwałki"/>
    <s v="16-400"/>
    <s v="Suwałki"/>
    <s v="-"/>
    <x v="100"/>
    <s v="00011047"/>
    <s v="PGE Dystrybucja S.A. Oddział Białystok"/>
    <s v="PGE Obrót S.A."/>
    <x v="0"/>
    <n v="4"/>
    <n v="1.9409999999999998"/>
    <n v="0.70099999999999996"/>
    <n v="1.24"/>
    <s v="01.01.2023 r."/>
    <s v="kolejna"/>
    <s v="Miasto Suwałki"/>
    <s v="Zarząd Dróg i Zieleni w Suwałkach"/>
    <m/>
  </r>
  <r>
    <s v="102."/>
    <s v="Oświetlenie uliczne"/>
    <s v="Świerkowa"/>
    <s v="-"/>
    <s v="-"/>
    <s v="Suwałki"/>
    <s v="16-400"/>
    <s v="Suwałki"/>
    <s v="-"/>
    <x v="101"/>
    <s v="00056240"/>
    <s v="PGE Dystrybucja S.A. Oddział Białystok"/>
    <s v="PGE Obrót S.A."/>
    <x v="0"/>
    <n v="10"/>
    <n v="5.3279999999999994"/>
    <n v="1.915"/>
    <n v="3.4129999999999998"/>
    <s v="01.01.2023 r."/>
    <s v="kolejna"/>
    <s v="Miasto Suwałki"/>
    <s v="Zarząd Dróg i Zieleni w Suwałkach"/>
    <m/>
  </r>
  <r>
    <s v="103."/>
    <s v="Oświetlenie uliczne"/>
    <s v="Zielna"/>
    <s v="SO-1069"/>
    <s v="m. SO-1069"/>
    <s v="Suwałki"/>
    <s v="16-400"/>
    <s v="Suwałki"/>
    <s v="-"/>
    <x v="102"/>
    <s v="56299094"/>
    <s v="PGE Dystrybucja S.A. Oddział Białystok"/>
    <s v="PGE Obrót S.A."/>
    <x v="0"/>
    <n v="25"/>
    <n v="14.931000000000001"/>
    <n v="6.32"/>
    <n v="8.6110000000000007"/>
    <s v="01.01.2023 r."/>
    <s v="kolejna"/>
    <s v="Miasto Suwałki"/>
    <s v="Zarząd Dróg i Zieleni w Suwałkach"/>
    <m/>
  </r>
  <r>
    <s v="104."/>
    <s v="Oświetlenie uliczne"/>
    <s v="Ełcka"/>
    <s v="ST. 10-1070 "/>
    <s v="m. ST-.10-1070 "/>
    <s v="Suwałki"/>
    <s v="16-400"/>
    <s v="Suwałki"/>
    <s v="-"/>
    <x v="103"/>
    <s v="90750284"/>
    <s v="PGE Dystrybucja S.A. Oddział Białystok"/>
    <s v="PGE Obrót S.A."/>
    <x v="0"/>
    <n v="12"/>
    <n v="7.891"/>
    <n v="2.9209999999999998"/>
    <n v="4.97"/>
    <s v="01.01.2023 r."/>
    <s v="kolejna"/>
    <s v="Miasto Suwałki"/>
    <s v="Zarząd Dróg i Zieleni w Suwałkach"/>
    <m/>
  </r>
  <r>
    <s v="105."/>
    <s v="Oświetlenie uliczne"/>
    <s v="Krośnieńska"/>
    <s v="SO-958"/>
    <s v="m. SO-958"/>
    <s v="Suwałki"/>
    <s v="16-400"/>
    <s v="Suwałki"/>
    <s v="-"/>
    <x v="104"/>
    <s v="93569124"/>
    <s v="PGE Dystrybucja S.A. Oddział Białystok"/>
    <s v="PGE Obrót S.A."/>
    <x v="0"/>
    <n v="12"/>
    <n v="9.4369999999999994"/>
    <n v="3.4750000000000001"/>
    <n v="5.9619999999999997"/>
    <s v="01.01.2023 r."/>
    <s v="kolejna"/>
    <s v="Miasto Suwałki"/>
    <s v="Zarząd Dróg i Zieleni w Suwałkach"/>
    <m/>
  </r>
  <r>
    <s v="106."/>
    <s v="Oświetlenie uliczne"/>
    <s v="Władysława Jagiełły"/>
    <s v="ST. SO-1072"/>
    <s v="m. ST.SO-1072"/>
    <s v="Suwałki"/>
    <s v="16-400"/>
    <s v="Suwałki"/>
    <s v="-"/>
    <x v="105"/>
    <s v="56217569"/>
    <s v="PGE Dystrybucja S.A. Oddział Białystok"/>
    <s v="PGE Obrót S.A."/>
    <x v="0"/>
    <n v="25"/>
    <n v="16.637"/>
    <n v="6.4669999999999996"/>
    <n v="10.17"/>
    <s v="01.01.2023 r."/>
    <s v="kolejna"/>
    <s v="Miasto Suwałki"/>
    <s v="Zarząd Dróg i Zieleni w Suwałkach"/>
    <m/>
  </r>
  <r>
    <s v="107."/>
    <s v="Oświetlenie uliczne"/>
    <s v="11 Listopada"/>
    <s v="ST. 10-949"/>
    <s v="m. ST.10-949"/>
    <s v="Suwałki"/>
    <s v="16-400"/>
    <s v="Suwałki"/>
    <s v="-"/>
    <x v="106"/>
    <s v="98360320"/>
    <s v="PGE Dystrybucja S.A. Oddział Białystok"/>
    <s v="PGE Obrót S.A."/>
    <x v="0"/>
    <n v="4"/>
    <n v="2.7530000000000001"/>
    <n v="1.109"/>
    <n v="1.6439999999999999"/>
    <s v="01.01.2023 r."/>
    <s v="kolejna"/>
    <s v="Miasto Suwałki"/>
    <s v="Zarząd Dróg i Zieleni w Suwałkach"/>
    <m/>
  </r>
  <r>
    <s v="108."/>
    <s v="Oświetlenie uliczne"/>
    <s v="Bakałarzewska"/>
    <s v="-"/>
    <s v="-"/>
    <s v="Suwałki"/>
    <s v="16-400"/>
    <s v="Suwałki"/>
    <s v="-"/>
    <x v="107"/>
    <s v="56140921"/>
    <s v="PGE Dystrybucja S.A. Oddział Białystok"/>
    <s v="PGE Obrót S.A."/>
    <x v="0"/>
    <n v="25"/>
    <n v="24.972000000000001"/>
    <n v="9.0830000000000002"/>
    <n v="15.888999999999999"/>
    <s v="01.01.2023 r."/>
    <s v="kolejna"/>
    <s v="Miasto Suwałki"/>
    <s v="Zarząd Dróg i Zieleni w Suwałkach"/>
    <m/>
  </r>
  <r>
    <s v="109."/>
    <s v="Oświetlenie uliczne"/>
    <s v="Piękna"/>
    <s v="-"/>
    <s v="-"/>
    <s v="Suwałki"/>
    <s v="16-400"/>
    <s v="Suwałki"/>
    <s v="-"/>
    <x v="108"/>
    <s v="98360332"/>
    <s v="PGE Dystrybucja S.A. Oddział Białystok"/>
    <s v="PGE Obrót S.A."/>
    <x v="0"/>
    <n v="15"/>
    <n v="9.7279999999999998"/>
    <n v="3.5550000000000002"/>
    <n v="6.173"/>
    <s v="01.01.2023 r."/>
    <s v="kolejna"/>
    <s v="Miasto Suwałki"/>
    <s v="Zarząd Dróg i Zieleni w Suwałkach"/>
    <m/>
  </r>
  <r>
    <s v="110."/>
    <s v="Oświetlenie uliczne"/>
    <s v="Bulwarowa"/>
    <s v="ST. 989"/>
    <s v="m. ST-989"/>
    <s v="Suwałki"/>
    <s v="16-400"/>
    <s v="Suwałki"/>
    <s v="-"/>
    <x v="109"/>
    <s v="00056293"/>
    <s v="PGE Dystrybucja S.A. Oddział Białystok"/>
    <s v="PGE Obrót S.A."/>
    <x v="0"/>
    <n v="12"/>
    <n v="8.9830000000000005"/>
    <n v="3.2480000000000002"/>
    <n v="5.7350000000000003"/>
    <s v="01.01.2023 r."/>
    <s v="kolejna"/>
    <s v="Miasto Suwałki"/>
    <s v="Zarząd Dróg i Zieleni w Suwałkach"/>
    <m/>
  </r>
  <r>
    <s v="111."/>
    <s v="Oświetlenie uliczne"/>
    <s v="Utrata"/>
    <s v="SO-852 "/>
    <s v="m. SO-852"/>
    <s v="Suwałki"/>
    <s v="16-400"/>
    <s v="Suwałki"/>
    <s v="-"/>
    <x v="110"/>
    <s v="90086587"/>
    <s v="PGE Dystrybucja S.A. Oddział Białystok"/>
    <s v="PGE Obrót S.A."/>
    <x v="0"/>
    <n v="12"/>
    <n v="18.539000000000001"/>
    <n v="7.0780000000000003"/>
    <n v="11.461"/>
    <s v="01.01.2023 r."/>
    <s v="kolejna"/>
    <s v="Miasto Suwałki"/>
    <s v="Zarząd Dróg i Zieleni w Suwałkach"/>
    <m/>
  </r>
  <r>
    <s v="112."/>
    <s v="Oświetlenie uliczne"/>
    <s v="Sianożęć"/>
    <s v="-"/>
    <s v="-"/>
    <s v="Suwałki"/>
    <s v="16-400"/>
    <s v="Suwałki"/>
    <s v="-"/>
    <x v="111"/>
    <s v="00254051"/>
    <s v="PGE Dystrybucja S.A. Oddział Białystok"/>
    <s v="PGE Obrót S.A."/>
    <x v="0"/>
    <n v="14"/>
    <n v="1.5270000000000001"/>
    <n v="0.56000000000000005"/>
    <n v="0.96699999999999997"/>
    <s v="01.01.2023 r."/>
    <s v="kolejna"/>
    <s v="Miasto Suwałki"/>
    <s v="Zarząd Dróg i Zieleni w Suwałkach"/>
    <m/>
  </r>
  <r>
    <s v="113."/>
    <s v="Oświetlenie uliczne"/>
    <s v="Chłodna"/>
    <s v="brama b.16"/>
    <s v="m. bramka b.16"/>
    <s v="Suwałki"/>
    <s v="16-400"/>
    <s v="Suwałki"/>
    <s v="-"/>
    <x v="112"/>
    <s v="56140882"/>
    <s v="PGE Dystrybucja S.A. Oddział Białystok"/>
    <s v="PGE Obrót S.A."/>
    <x v="0"/>
    <n v="25"/>
    <n v="4.4589999999999996"/>
    <n v="1.7669999999999999"/>
    <n v="2.6920000000000002"/>
    <s v="01.01.2023 r."/>
    <s v="kolejna"/>
    <s v="Miasto Suwałki"/>
    <s v="Zarząd Dróg i Zieleni w Suwałkach"/>
    <m/>
  </r>
  <r>
    <s v="114."/>
    <s v="Oświetlenie uliczne"/>
    <s v="Szpitalna"/>
    <s v="ST. 10-1056"/>
    <s v="m. ST.10-1056"/>
    <s v="Suwałki"/>
    <s v="16-400"/>
    <s v="Suwałki"/>
    <s v="-"/>
    <x v="113"/>
    <s v="56217581"/>
    <s v="PGE Dystrybucja S.A. Oddział Białystok"/>
    <s v="PGE Obrót S.A."/>
    <x v="0"/>
    <n v="20"/>
    <n v="13.468"/>
    <n v="4.875"/>
    <n v="8.593"/>
    <s v="01.01.2023 r."/>
    <s v="kolejna"/>
    <s v="Miasto Suwałki"/>
    <s v="Zarząd Dróg i Zieleni w Suwałkach"/>
    <m/>
  </r>
  <r>
    <s v="115."/>
    <s v="Oświetlenie uliczne"/>
    <s v="Stanisława Staniszewskiego"/>
    <s v="ST 10-885"/>
    <s v="m. SO-885"/>
    <s v="Suwałki"/>
    <s v="16-400"/>
    <s v="Suwałki"/>
    <s v="-"/>
    <x v="114"/>
    <s v="56261106"/>
    <s v="PGE Dystrybucja S.A. Oddział Białystok"/>
    <s v="PGE Obrót S.A."/>
    <x v="0"/>
    <n v="16"/>
    <n v="5.1779999999999999"/>
    <n v="1.7849999999999999"/>
    <n v="3.3929999999999998"/>
    <s v="01.01.2023 r."/>
    <s v="kolejna"/>
    <s v="Miasto Suwałki"/>
    <s v="Zarząd Dróg i Zieleni w Suwałkach"/>
    <m/>
  </r>
  <r>
    <s v="116."/>
    <s v="Oświetlenie uliczne"/>
    <s v="Sportowa Utrata"/>
    <s v="-"/>
    <s v="m. dr.kraj.8"/>
    <s v="Suwałki"/>
    <s v="16-400"/>
    <s v="Suwałki"/>
    <s v="-"/>
    <x v="115"/>
    <s v="56261135"/>
    <s v="PGE Dystrybucja S.A. Oddział Białystok"/>
    <s v="PGE Obrót S.A."/>
    <x v="0"/>
    <n v="21"/>
    <n v="26.236000000000001"/>
    <n v="9.4220000000000006"/>
    <n v="16.814"/>
    <s v="01.01.2023 r."/>
    <s v="kolejna"/>
    <s v="Miasto Suwałki"/>
    <s v="Zarząd Dróg i Zieleni w Suwałkach"/>
    <m/>
  </r>
  <r>
    <s v="117."/>
    <s v="Oświetlenie uliczne"/>
    <s v="Majora Hubala "/>
    <s v="st. 10-1185"/>
    <s v="m. Mona"/>
    <s v="Suwałki"/>
    <s v="16-400"/>
    <s v="Suwałki"/>
    <s v="-"/>
    <x v="116"/>
    <s v="90934554"/>
    <s v="PGE Dystrybucja S.A. Oddział Białystok"/>
    <s v="PGE Obrót S.A."/>
    <x v="0"/>
    <n v="11"/>
    <n v="10.942"/>
    <n v="3.9430000000000001"/>
    <n v="6.9989999999999997"/>
    <s v="01.01.2023 r."/>
    <s v="kolejna"/>
    <s v="Miasto Suwałki"/>
    <s v="Zarząd Dróg i Zieleni w Suwałkach"/>
    <m/>
  </r>
  <r>
    <s v="118."/>
    <s v="Oświetlenie uliczne"/>
    <s v="Teofila Noniewicza"/>
    <s v="-"/>
    <s v="m. SO-1039A"/>
    <s v="Suwałki"/>
    <s v="16-400"/>
    <s v="Suwałki"/>
    <s v="-"/>
    <x v="117"/>
    <s v="72414609"/>
    <s v="PGE Dystrybucja S.A. Oddział Białystok"/>
    <s v="PGE Obrót S.A."/>
    <x v="0"/>
    <n v="13"/>
    <n v="4.6360000000000001"/>
    <n v="1.724"/>
    <n v="2.9119999999999999"/>
    <s v="01.01.2023 r."/>
    <s v="kolejna"/>
    <s v="Miasto Suwałki"/>
    <s v="Zarząd Dróg i Zieleni w Suwałkach"/>
    <m/>
  </r>
  <r>
    <s v="119."/>
    <s v="Oświetlenie uliczne"/>
    <s v="Raczkowska"/>
    <s v="SO-1045"/>
    <s v="m. SO-1045"/>
    <s v="Suwałki"/>
    <s v="16-400"/>
    <s v="Suwałki"/>
    <s v="-"/>
    <x v="118"/>
    <s v="56299078"/>
    <s v="PGE Dystrybucja S.A. Oddział Białystok"/>
    <s v="PGE Obrót S.A."/>
    <x v="0"/>
    <n v="21"/>
    <n v="6.3699999999999992"/>
    <n v="2.5299999999999998"/>
    <n v="3.84"/>
    <s v="01.01.2023 r."/>
    <s v="kolejna"/>
    <s v="Miasto Suwałki"/>
    <s v="Zarząd Dróg i Zieleni w Suwałkach"/>
    <m/>
  </r>
  <r>
    <s v="120."/>
    <s v="Oświetlenie uliczne"/>
    <s v="Północna"/>
    <s v="ST. 10-280"/>
    <s v="m. ST.10-280"/>
    <s v="Suwałki"/>
    <s v="16-400"/>
    <s v="Suwałki"/>
    <s v="-"/>
    <x v="119"/>
    <s v="91142869"/>
    <s v="PGE Dystrybucja S.A. Oddział Białystok"/>
    <s v="PGE Obrót S.A."/>
    <x v="0"/>
    <n v="10"/>
    <n v="10.381"/>
    <n v="3.7309999999999999"/>
    <n v="6.65"/>
    <s v="01.01.2023 r."/>
    <s v="kolejna"/>
    <s v="Miasto Suwałki"/>
    <s v="Zarząd Dróg i Zieleni w Suwałkach"/>
    <m/>
  </r>
  <r>
    <s v="121."/>
    <s v="Oświetlenie uliczne"/>
    <s v="Dąbrówka"/>
    <s v="ST 10-1223"/>
    <s v="m. ST.10-1223"/>
    <s v="Suwałki"/>
    <s v="16-400"/>
    <s v="Suwałki"/>
    <s v="-"/>
    <x v="120"/>
    <s v="91142882"/>
    <s v="PGE Dystrybucja S.A. Oddział Białystok"/>
    <s v="PGE Obrót S.A."/>
    <x v="0"/>
    <n v="10"/>
    <n v="2.0659999999999998"/>
    <n v="0.77600000000000002"/>
    <n v="1.29"/>
    <s v="01.01.2023 r."/>
    <s v="kolejna"/>
    <s v="Miasto Suwałki"/>
    <s v="Zarząd Dróg i Zieleni w Suwałkach"/>
    <m/>
  </r>
  <r>
    <s v="122."/>
    <s v="Oświetlenie uliczne"/>
    <s v="Mikołaja Reja"/>
    <s v="-"/>
    <s v="-"/>
    <s v="Suwałki"/>
    <s v="16-400"/>
    <s v="Suwałki"/>
    <s v="-"/>
    <x v="121"/>
    <s v="90632674"/>
    <s v="PGE Dystrybucja S.A. Oddział Białystok"/>
    <s v="PGE Obrót S.A."/>
    <x v="0"/>
    <n v="14"/>
    <n v="2.1720000000000002"/>
    <n v="0.45500000000000002"/>
    <n v="1.7170000000000001"/>
    <s v="01.01.2023 r."/>
    <s v="kolejna"/>
    <s v="Miasto Suwałki"/>
    <s v="Zarząd Dróg i Zieleni w Suwałkach"/>
    <m/>
  </r>
  <r>
    <s v="123."/>
    <s v="Oświetlenie uliczne"/>
    <s v="Wojska Polskiego"/>
    <s v="-"/>
    <s v="-"/>
    <s v="Suwałki"/>
    <s v="16-400"/>
    <s v="Suwałki"/>
    <s v="-"/>
    <x v="122"/>
    <s v="90592758"/>
    <s v="PGE Dystrybucja S.A. Oddział Białystok"/>
    <s v="PGE Obrót S.A."/>
    <x v="0"/>
    <n v="14"/>
    <n v="4.58"/>
    <n v="2.2650000000000001"/>
    <n v="2.3149999999999999"/>
    <s v="01.01.2023 r."/>
    <s v="kolejna"/>
    <s v="Miasto Suwałki"/>
    <s v="Zarząd Dróg i Zieleni w Suwałkach"/>
    <m/>
  </r>
  <r>
    <s v="124."/>
    <s v="Oświetlenie uliczne"/>
    <s v="Szwajcaria"/>
    <s v="-"/>
    <s v="-"/>
    <s v="Suwałki"/>
    <s v="16-400"/>
    <s v="Suwałki"/>
    <s v="-"/>
    <x v="123"/>
    <s v="83661346"/>
    <s v="PGE Dystrybucja S.A. Oddział Białystok"/>
    <s v="PGE Obrót S.A."/>
    <x v="0"/>
    <n v="3"/>
    <n v="0.29400000000000004"/>
    <n v="6.4000000000000001E-2"/>
    <n v="0.23"/>
    <s v="01.01.2023 r."/>
    <s v="kolejna"/>
    <s v="Miasto Suwałki"/>
    <s v="Zarząd Dróg i Zieleni w Suwałkach"/>
    <m/>
  </r>
  <r>
    <s v="125."/>
    <s v="Oświetlenie uliczne"/>
    <s v="-"/>
    <s v="-"/>
    <s v="-"/>
    <s v="-"/>
    <s v="-"/>
    <s v="Suwałki"/>
    <s v="-"/>
    <x v="124"/>
    <s v="83661459"/>
    <s v="PGE Dystrybucja S.A. Oddział Białystok"/>
    <s v="PGE Obrót S.A."/>
    <x v="0"/>
    <n v="3"/>
    <n v="2.109"/>
    <n v="0.42399999999999999"/>
    <n v="1.6850000000000001"/>
    <s v="01.01.2023 r."/>
    <s v="kolejna"/>
    <s v="Miasto Suwałki"/>
    <s v="Zarząd Dróg i Zieleni w Suwałkach"/>
    <m/>
  </r>
  <r>
    <s v="126."/>
    <s v="Oświetlenie uliczne"/>
    <s v="Czesława Miłosza"/>
    <s v="-"/>
    <s v="-"/>
    <s v="Suwałki"/>
    <s v="16-400"/>
    <s v="Suwałki"/>
    <s v="-"/>
    <x v="125"/>
    <s v="02661161"/>
    <s v="PGE Dystrybucja S.A. Oddział Białystok"/>
    <s v="PGE Obrót S.A."/>
    <x v="0"/>
    <n v="10"/>
    <n v="0.97299999999999998"/>
    <n v="0.28100000000000003"/>
    <n v="0.69199999999999995"/>
    <s v="01.01.2023 r."/>
    <s v="kolejna"/>
    <s v="Miasto Suwałki"/>
    <s v="Zarząd Dróg i Zieleni w Suwałkach"/>
    <m/>
  </r>
  <r>
    <s v="127."/>
    <s v="Oświetlenie drogowe"/>
    <s v="-"/>
    <s v="IV"/>
    <s v="-"/>
    <s v="Wasilówka"/>
    <s v="16-420"/>
    <s v="Raczki"/>
    <s v="-"/>
    <x v="126"/>
    <s v="12311614"/>
    <s v="PGE Dystrybucja S.A. Oddział Białystok"/>
    <s v="PGE Obrót S.A."/>
    <x v="0"/>
    <n v="2"/>
    <n v="0.68700000000000006"/>
    <n v="0.24"/>
    <n v="0.44700000000000001"/>
    <s v="01.01.2023 r."/>
    <s v="kolejna"/>
    <s v="Gmina Raczki"/>
    <s v="Urząd Gminy Raczki"/>
    <m/>
  </r>
  <r>
    <s v="128."/>
    <s v="Oświetlenie drogowe"/>
    <s v="-"/>
    <s v="-"/>
    <s v="-"/>
    <s v="Jankielówka"/>
    <s v="16-420"/>
    <s v="Raczki"/>
    <s v="-"/>
    <x v="127"/>
    <s v="12224857"/>
    <s v="PGE Dystrybucja S.A. Oddział Białystok"/>
    <s v="PGE Obrót S.A."/>
    <x v="0"/>
    <n v="2"/>
    <n v="2.8740000000000001"/>
    <n v="1.006"/>
    <n v="1.8680000000000001"/>
    <s v="01.01.2023 r."/>
    <s v="kolejna"/>
    <s v="Gmina Raczki"/>
    <s v="Urząd Gminy Raczki"/>
    <m/>
  </r>
  <r>
    <s v="129."/>
    <s v="Oświetlenie drogowe"/>
    <s v="-"/>
    <s v="I"/>
    <s v="-"/>
    <s v="Wysokie"/>
    <s v="16-420"/>
    <s v="Raczki"/>
    <s v="-"/>
    <x v="128"/>
    <s v="12268311"/>
    <s v="PGE Dystrybucja S.A. Oddział Białystok"/>
    <s v="PGE Obrót S.A."/>
    <x v="0"/>
    <n v="1"/>
    <n v="1.8109999999999999"/>
    <n v="0.63400000000000001"/>
    <n v="1.177"/>
    <s v="01.01.2023 r."/>
    <s v="kolejna"/>
    <s v="Gmina Raczki"/>
    <s v="Urząd Gminy Raczki"/>
    <m/>
  </r>
  <r>
    <s v="130."/>
    <s v="Oświetlenie drogowe"/>
    <s v="-"/>
    <s v="-"/>
    <s v="-"/>
    <s v="Dowspuda"/>
    <s v="16-420"/>
    <s v="Raczki"/>
    <s v="-"/>
    <x v="129"/>
    <s v="12062985"/>
    <s v="PGE Dystrybucja S.A. Oddział Białystok"/>
    <s v="PGE Obrót S.A."/>
    <x v="0"/>
    <n v="10"/>
    <n v="0.87399999999999989"/>
    <n v="0.30599999999999999"/>
    <n v="0.56799999999999995"/>
    <s v="01.01.2023 r."/>
    <s v="kolejna"/>
    <s v="Gmina Raczki"/>
    <s v="Urząd Gminy Raczki"/>
    <m/>
  </r>
  <r>
    <s v="131."/>
    <s v="Oświetlenie drogowe"/>
    <s v="-"/>
    <s v="II"/>
    <s v="-"/>
    <s v="Wysokie"/>
    <s v="16-420"/>
    <s v="Raczki"/>
    <s v="-"/>
    <x v="130"/>
    <s v="12227165"/>
    <s v="PGE Dystrybucja S.A. Oddział Białystok"/>
    <s v="PGE Obrót S.A."/>
    <x v="0"/>
    <n v="1"/>
    <n v="1.042"/>
    <n v="0.36499999999999999"/>
    <n v="0.67700000000000005"/>
    <s v="01.01.2023 r."/>
    <s v="kolejna"/>
    <s v="Gmina Raczki"/>
    <s v="Urząd Gminy Raczki"/>
    <m/>
  </r>
  <r>
    <s v="132."/>
    <s v="Oświetlenie drogowe"/>
    <s v="-"/>
    <s v="-"/>
    <s v="-"/>
    <s v="Sucha Wieś"/>
    <s v="16-420"/>
    <s v="Raczki"/>
    <s v="-"/>
    <x v="131"/>
    <s v="12225168"/>
    <s v="PGE Dystrybucja S.A. Oddział Białystok"/>
    <s v="PGE Obrót S.A."/>
    <x v="0"/>
    <n v="5"/>
    <n v="15.010999999999999"/>
    <n v="5.2539999999999996"/>
    <n v="9.7569999999999997"/>
    <s v="01.01.2023 r."/>
    <s v="kolejna"/>
    <s v="Gmina Raczki"/>
    <s v="Urząd Gminy Raczki"/>
    <m/>
  </r>
  <r>
    <s v="133."/>
    <s v="Oświetlenie drogowe"/>
    <s v="-"/>
    <s v="III"/>
    <s v="-"/>
    <s v="Wasilówka"/>
    <s v="16-420"/>
    <s v="Raczki"/>
    <s v="-"/>
    <x v="132"/>
    <s v="12224102"/>
    <s v="PGE Dystrybucja S.A. Oddział Białystok"/>
    <s v="PGE Obrót S.A."/>
    <x v="0"/>
    <n v="2"/>
    <n v="1.504"/>
    <n v="0.52600000000000002"/>
    <n v="0.97799999999999998"/>
    <s v="01.01.2023 r."/>
    <s v="kolejna"/>
    <s v="Gmina Raczki"/>
    <s v="Urząd Gminy Raczki"/>
    <m/>
  </r>
  <r>
    <s v="134."/>
    <s v="Oświetlenie drogowe"/>
    <s v="-"/>
    <s v="II"/>
    <s v="-"/>
    <s v="Wasilówka"/>
    <s v="16-420"/>
    <s v="Raczki"/>
    <s v="-"/>
    <x v="133"/>
    <s v="12315101"/>
    <s v="PGE Dystrybucja S.A. Oddział Białystok"/>
    <s v="PGE Obrót S.A."/>
    <x v="0"/>
    <n v="2"/>
    <n v="1.4550000000000001"/>
    <n v="0.50900000000000001"/>
    <n v="0.94599999999999995"/>
    <s v="01.01.2023 r."/>
    <s v="kolejna"/>
    <s v="Gmina Raczki"/>
    <s v="Urząd Gminy Raczki"/>
    <m/>
  </r>
  <r>
    <s v="135."/>
    <s v="Oświetlenie drogowe"/>
    <s v="-"/>
    <s v="II"/>
    <s v="-"/>
    <s v="Lipówka"/>
    <s v="16-420"/>
    <s v="Raczki"/>
    <s v="-"/>
    <x v="134"/>
    <s v="12223295"/>
    <s v="PGE Dystrybucja S.A. Oddział Białystok"/>
    <s v="PGE Obrót S.A."/>
    <x v="0"/>
    <n v="3"/>
    <n v="3.3730000000000002"/>
    <n v="1.181"/>
    <n v="2.1920000000000002"/>
    <s v="01.01.2023 r."/>
    <s v="kolejna"/>
    <s v="Gmina Raczki"/>
    <s v="Urząd Gminy Raczki"/>
    <m/>
  </r>
  <r>
    <s v="136."/>
    <s v="Oświetlenie drogowe"/>
    <s v="-"/>
    <s v="II"/>
    <s v="-"/>
    <s v="Małe Raczki"/>
    <s v="16-420"/>
    <s v="Raczki"/>
    <s v="-"/>
    <x v="135"/>
    <s v="12221770"/>
    <s v="PGE Dystrybucja S.A. Oddział Białystok"/>
    <s v="PGE Obrót S.A."/>
    <x v="0"/>
    <n v="2"/>
    <n v="4.0049999999999999"/>
    <n v="1.4019999999999999"/>
    <n v="2.6030000000000002"/>
    <s v="01.01.2023 r."/>
    <s v="kolejna"/>
    <s v="Gmina Raczki"/>
    <s v="Urząd Gminy Raczki"/>
    <m/>
  </r>
  <r>
    <s v="137."/>
    <s v="Oświetlenie drogowe"/>
    <s v="-"/>
    <s v="I"/>
    <s v="-"/>
    <s v="Lipówka"/>
    <s v="16-420"/>
    <s v="Raczki"/>
    <s v="-"/>
    <x v="136"/>
    <s v="12220598"/>
    <s v="PGE Dystrybucja S.A. Oddział Białystok"/>
    <s v="PGE Obrót S.A."/>
    <x v="0"/>
    <n v="2"/>
    <n v="1.728"/>
    <n v="0.60499999999999998"/>
    <n v="1.123"/>
    <s v="01.01.2023 r."/>
    <s v="kolejna"/>
    <s v="Gmina Raczki"/>
    <s v="Urząd Gminy Raczki"/>
    <m/>
  </r>
  <r>
    <s v="138."/>
    <s v="Oświetlenie drogowe"/>
    <s v="-"/>
    <s v="-"/>
    <s v="-"/>
    <s v="Wronowo"/>
    <s v="16-420"/>
    <s v="Raczki"/>
    <s v="-"/>
    <x v="137"/>
    <s v="12227266"/>
    <s v="PGE Dystrybucja S.A. Oddział Białystok"/>
    <s v="PGE Obrót S.A."/>
    <x v="0"/>
    <n v="2"/>
    <n v="2.0110000000000001"/>
    <n v="0.70399999999999996"/>
    <n v="1.3069999999999999"/>
    <s v="01.01.2023 r."/>
    <s v="kolejna"/>
    <s v="Gmina Raczki"/>
    <s v="Urząd Gminy Raczki"/>
    <m/>
  </r>
  <r>
    <s v="139."/>
    <s v="Oświetlenie drogowe"/>
    <s v="-"/>
    <s v="-"/>
    <s v="-"/>
    <s v="Wronowo"/>
    <s v="16-420"/>
    <s v="Raczki"/>
    <s v="-"/>
    <x v="138"/>
    <s v="12311261"/>
    <s v="PGE Dystrybucja S.A. Oddział Białystok"/>
    <s v="PGE Obrót S.A."/>
    <x v="0"/>
    <n v="3"/>
    <n v="2.1629999999999998"/>
    <n v="0.75700000000000001"/>
    <n v="1.4059999999999999"/>
    <s v="01.01.2023 r."/>
    <s v="kolejna"/>
    <s v="Gmina Raczki"/>
    <s v="Urząd Gminy Raczki"/>
    <m/>
  </r>
  <r>
    <s v="140."/>
    <s v="Oświetlenie drogowe"/>
    <s v="-"/>
    <s v="-"/>
    <s v="-"/>
    <s v="Wierciochy"/>
    <s v="16-420"/>
    <s v="Raczki"/>
    <s v="-"/>
    <x v="139"/>
    <s v="12675712"/>
    <s v="PGE Dystrybucja S.A. Oddział Białystok"/>
    <s v="PGE Obrót S.A."/>
    <x v="0"/>
    <n v="1"/>
    <n v="5.4179999999999993"/>
    <n v="1.8959999999999999"/>
    <n v="3.5219999999999998"/>
    <s v="01.01.2023 r."/>
    <s v="kolejna"/>
    <s v="Gmina Raczki"/>
    <s v="Urząd Gminy Raczki"/>
    <m/>
  </r>
  <r>
    <s v="141."/>
    <s v="Oświetlenie drogowe"/>
    <s v="-"/>
    <s v="-"/>
    <s v="-"/>
    <s v="Bolesty"/>
    <s v="16-420"/>
    <s v="Raczki"/>
    <s v="-"/>
    <x v="140"/>
    <s v="12221707"/>
    <s v="PGE Dystrybucja S.A. Oddział Białystok"/>
    <s v="PGE Obrót S.A."/>
    <x v="0"/>
    <n v="2"/>
    <n v="2.089"/>
    <n v="0.73099999999999998"/>
    <n v="1.3580000000000001"/>
    <s v="01.01.2023 r."/>
    <s v="kolejna"/>
    <s v="Gmina Raczki"/>
    <s v="Urząd Gminy Raczki"/>
    <m/>
  </r>
  <r>
    <s v="142."/>
    <s v="Oświetlenie drogowe"/>
    <s v="-"/>
    <s v="-"/>
    <s v="-"/>
    <s v="Kolonia Raczki"/>
    <s v="16-420"/>
    <s v="Raczki"/>
    <s v="-"/>
    <x v="141"/>
    <s v="12226337"/>
    <s v="PGE Dystrybucja S.A. Oddział Białystok"/>
    <s v="PGE Obrót S.A."/>
    <x v="0"/>
    <n v="4"/>
    <n v="1.0859999999999999"/>
    <n v="0.38"/>
    <n v="0.70599999999999996"/>
    <s v="01.01.2023 r."/>
    <s v="kolejna"/>
    <s v="Gmina Raczki"/>
    <s v="Urząd Gminy Raczki"/>
    <m/>
  </r>
  <r>
    <s v="143."/>
    <s v="Oświetlenie drogowe"/>
    <s v="-"/>
    <s v="-"/>
    <s v="-"/>
    <s v="Józefowo"/>
    <s v="16-420"/>
    <s v="Raczki"/>
    <s v="-"/>
    <x v="142"/>
    <s v="92912547"/>
    <s v="PGE Dystrybucja S.A. Oddział Białystok"/>
    <s v="PGE Obrót S.A."/>
    <x v="0"/>
    <n v="2"/>
    <n v="2.8919999999999999"/>
    <n v="1.012"/>
    <n v="1.88"/>
    <s v="01.01.2023 r."/>
    <s v="kolejna"/>
    <s v="Gmina Raczki"/>
    <s v="Urząd Gminy Raczki"/>
    <m/>
  </r>
  <r>
    <s v="144."/>
    <s v="Oświetlenie drogowe"/>
    <s v="Nowe Osiedle"/>
    <s v="-"/>
    <s v="-"/>
    <s v="Raczki"/>
    <s v="16-420"/>
    <s v="Raczki"/>
    <s v="-"/>
    <x v="143"/>
    <s v="90750253"/>
    <s v="PGE Dystrybucja S.A. Oddział Białystok"/>
    <s v="PGE Obrót S.A."/>
    <x v="0"/>
    <n v="10"/>
    <n v="6.6129999999999995"/>
    <n v="2.3149999999999999"/>
    <n v="4.298"/>
    <s v="01.01.2023 r."/>
    <s v="kolejna"/>
    <s v="Gmina Raczki"/>
    <s v="Urząd Gminy Raczki"/>
    <m/>
  </r>
  <r>
    <s v="145."/>
    <s v="Oświetlenie drogowe"/>
    <s v="-"/>
    <s v="-"/>
    <s v="-"/>
    <s v="Raczki"/>
    <s v="16-420"/>
    <s v="Raczki"/>
    <s v="-"/>
    <x v="144"/>
    <s v="90592813"/>
    <s v="PGE Dystrybucja S.A. Oddział Białystok"/>
    <s v="PGE Obrót S.A."/>
    <x v="0"/>
    <n v="13"/>
    <n v="18.878"/>
    <n v="6.6070000000000002"/>
    <n v="12.271000000000001"/>
    <s v="01.01.2023 r."/>
    <s v="kolejna"/>
    <s v="Gmina Raczki"/>
    <s v="Urząd Gminy Raczki"/>
    <m/>
  </r>
  <r>
    <s v="146."/>
    <s v="Oświetlenie drogowe"/>
    <s v="-"/>
    <s v="-"/>
    <s v="-"/>
    <s v="Józefowo"/>
    <s v="16-420"/>
    <s v="Raczki"/>
    <s v="-"/>
    <x v="145"/>
    <s v="92912456"/>
    <s v="PGE Dystrybucja S.A. Oddział Białystok"/>
    <s v="PGE Obrót S.A."/>
    <x v="0"/>
    <n v="2"/>
    <n v="1.448"/>
    <n v="0.50700000000000001"/>
    <n v="0.94099999999999995"/>
    <s v="01.01.2023 r."/>
    <s v="kolejna"/>
    <s v="Gmina Raczki"/>
    <s v="Urząd Gminy Raczki"/>
    <m/>
  </r>
  <r>
    <s v="147."/>
    <s v="Oświetlenie drogowe"/>
    <s v="-"/>
    <s v="-"/>
    <s v="-"/>
    <s v="Żubrynek"/>
    <s v="16-420"/>
    <s v="Raczki"/>
    <s v="-"/>
    <x v="146"/>
    <s v="92912557"/>
    <s v="PGE Dystrybucja S.A. Oddział Białystok"/>
    <s v="PGE Obrót S.A."/>
    <x v="0"/>
    <n v="1"/>
    <n v="4.5"/>
    <n v="1.575"/>
    <n v="2.9249999999999998"/>
    <s v="01.01.2023 r."/>
    <s v="kolejna"/>
    <s v="Gmina Raczki"/>
    <s v="Urząd Gminy Raczki"/>
    <m/>
  </r>
  <r>
    <s v="148."/>
    <s v="Oświetlenie drogowe"/>
    <s v="-"/>
    <s v="-"/>
    <s v="-"/>
    <s v="Franciszkowo"/>
    <s v="16-420"/>
    <s v="Raczki"/>
    <s v="-"/>
    <x v="147"/>
    <s v="92912741"/>
    <s v="PGE Dystrybucja S.A. Oddział Białystok"/>
    <s v="PGE Obrót S.A."/>
    <x v="0"/>
    <n v="3"/>
    <n v="3.3639999999999999"/>
    <n v="1.177"/>
    <n v="2.1869999999999998"/>
    <s v="01.01.2023 r."/>
    <s v="kolejna"/>
    <s v="Gmina Raczki"/>
    <s v="Urząd Gminy Raczki"/>
    <m/>
  </r>
  <r>
    <s v="149."/>
    <s v="Oświetlenie drogowe"/>
    <s v="-"/>
    <s v="Ośw. ul."/>
    <s v="-"/>
    <s v="Kurianki Pierwsze"/>
    <s v="16-420"/>
    <s v="Raczki"/>
    <s v="-"/>
    <x v="148"/>
    <s v="92912435"/>
    <s v="PGE Dystrybucja S.A. Oddział Białystok"/>
    <s v="PGE Obrót S.A."/>
    <x v="0"/>
    <n v="4"/>
    <n v="3.0779999999999998"/>
    <n v="1.077"/>
    <n v="2.0009999999999999"/>
    <s v="01.01.2023 r."/>
    <s v="kolejna"/>
    <s v="Gmina Raczki"/>
    <s v="Urząd Gminy Raczki"/>
    <m/>
  </r>
  <r>
    <s v="150."/>
    <s v="Oświetlenie drogowe"/>
    <s v="-"/>
    <s v="-"/>
    <s v="-"/>
    <s v="Kurianki Pierwsze"/>
    <s v="16-420"/>
    <s v="Raczki"/>
    <s v="-"/>
    <x v="149"/>
    <s v="91912502"/>
    <s v="PGE Dystrybucja S.A. Oddział Białystok"/>
    <s v="PGE Obrót S.A."/>
    <x v="0"/>
    <n v="2"/>
    <n v="4.6230000000000002"/>
    <n v="1.6180000000000001"/>
    <n v="3.0049999999999999"/>
    <s v="01.01.2023 r."/>
    <s v="kolejna"/>
    <s v="Gmina Raczki"/>
    <s v="Urząd Gminy Raczki"/>
    <m/>
  </r>
  <r>
    <s v="151."/>
    <s v="Oświetlenie drogowe"/>
    <s v="-"/>
    <s v="Ośw. ul. "/>
    <s v="-"/>
    <s v="Kurianki Pierwsze"/>
    <s v="16-420"/>
    <s v="Raczki"/>
    <s v="-"/>
    <x v="150"/>
    <s v="92912448"/>
    <s v="PGE Dystrybucja S.A. Oddział Białystok"/>
    <s v="PGE Obrót S.A."/>
    <x v="0"/>
    <n v="2"/>
    <n v="3.2190000000000003"/>
    <n v="1.127"/>
    <n v="2.0920000000000001"/>
    <s v="01.01.2023 r."/>
    <s v="kolejna"/>
    <s v="Gmina Raczki"/>
    <s v="Urząd Gminy Raczki"/>
    <m/>
  </r>
  <r>
    <s v="152."/>
    <s v="Oświetlenie drogowe"/>
    <s v="-"/>
    <s v="II"/>
    <s v="-"/>
    <s v="Małe Raczki"/>
    <s v="16-420"/>
    <s v="Raczki"/>
    <s v="-"/>
    <x v="151"/>
    <s v="92912553"/>
    <s v="PGE Dystrybucja S.A. Oddział Białystok"/>
    <s v="PGE Obrót S.A."/>
    <x v="0"/>
    <n v="2"/>
    <n v="1.238"/>
    <n v="0.433"/>
    <n v="0.80500000000000005"/>
    <s v="01.01.2023 r."/>
    <s v="kolejna"/>
    <s v="Gmina Raczki"/>
    <s v="Urząd Gminy Raczki"/>
    <m/>
  </r>
  <r>
    <s v="153."/>
    <s v="Oświetlenie drogowe"/>
    <s v="-"/>
    <s v="-"/>
    <s v="-"/>
    <s v="Lipowo"/>
    <s v="16-420"/>
    <s v="Raczki"/>
    <s v="-"/>
    <x v="152"/>
    <s v="92912621"/>
    <s v="PGE Dystrybucja S.A. Oddział Białystok"/>
    <s v="PGE Obrót S.A."/>
    <x v="0"/>
    <n v="3"/>
    <n v="5.5350000000000001"/>
    <n v="1.9370000000000001"/>
    <n v="3.5979999999999999"/>
    <s v="01.01.2023 r."/>
    <s v="kolejna"/>
    <s v="Gmina Raczki"/>
    <s v="Urząd Gminy Raczki"/>
    <m/>
  </r>
  <r>
    <s v="154."/>
    <s v="Oświetlenie drogowe"/>
    <s v="-"/>
    <s v="Hydrof. Ośw. Ul."/>
    <s v="-"/>
    <s v="Raczki"/>
    <s v="16-420"/>
    <s v="Raczki"/>
    <s v="-"/>
    <x v="153"/>
    <s v="90632804"/>
    <s v="PGE Dystrybucja S.A. Oddział Białystok"/>
    <s v="PGE Obrót S.A."/>
    <x v="0"/>
    <n v="13"/>
    <n v="3.734"/>
    <n v="1.3069999999999999"/>
    <n v="2.427"/>
    <s v="01.01.2023 r."/>
    <s v="kolejna"/>
    <s v="Gmina Raczki"/>
    <s v="Urząd Gminy Raczki"/>
    <m/>
  </r>
  <r>
    <s v="155."/>
    <s v="Oświetlenie drogowe"/>
    <s v="-"/>
    <s v="Ośw. ul. "/>
    <s v="-"/>
    <s v="Kurianki Pierwsze"/>
    <s v="16-420"/>
    <s v="Raczki"/>
    <s v="-"/>
    <x v="154"/>
    <s v="92912470"/>
    <s v="PGE Dystrybucja S.A. Oddział Białystok"/>
    <s v="PGE Obrót S.A."/>
    <x v="0"/>
    <n v="3"/>
    <n v="1.254"/>
    <n v="0.439"/>
    <n v="0.81499999999999995"/>
    <s v="01.01.2023 r."/>
    <s v="kolejna"/>
    <s v="Gmina Raczki"/>
    <s v="Urząd Gminy Raczki"/>
    <m/>
  </r>
  <r>
    <s v="156."/>
    <s v="Oświetlenie drogowe"/>
    <s v="Gospodarska"/>
    <s v="-"/>
    <s v="-"/>
    <s v="Raczki"/>
    <s v="16-420"/>
    <s v="Raczki"/>
    <s v="-"/>
    <x v="155"/>
    <s v="90750229"/>
    <s v="PGE Dystrybucja S.A. Oddział Białystok"/>
    <s v="PGE Obrót S.A."/>
    <x v="0"/>
    <n v="13"/>
    <n v="1.5910000000000002"/>
    <n v="0.55700000000000005"/>
    <n v="1.034"/>
    <s v="01.01.2023 r."/>
    <s v="kolejna"/>
    <s v="Gmina Raczki"/>
    <s v="Urząd Gminy Raczki"/>
    <m/>
  </r>
  <r>
    <s v="157."/>
    <s v="Oświetlenie drogowe"/>
    <s v="-"/>
    <s v="-"/>
    <s v="-"/>
    <s v="Franciszkowo"/>
    <s v="16-420"/>
    <s v="Raczki"/>
    <s v="-"/>
    <x v="156"/>
    <s v="92912504"/>
    <s v="PGE Dystrybucja S.A. Oddział Białystok"/>
    <s v="PGE Obrót S.A."/>
    <x v="0"/>
    <n v="2"/>
    <n v="1.7200000000000002"/>
    <n v="0.60199999999999998"/>
    <n v="1.1180000000000001"/>
    <s v="01.01.2023 r."/>
    <s v="kolejna"/>
    <s v="Gmina Raczki"/>
    <s v="Urząd Gminy Raczki"/>
    <m/>
  </r>
  <r>
    <s v="158."/>
    <s v="Oświetlenie drogowe"/>
    <s v="-"/>
    <s v="-"/>
    <s v="-"/>
    <s v="Bakaniuk"/>
    <s v="16-420"/>
    <s v="Raczki"/>
    <s v="-"/>
    <x v="157"/>
    <s v="96174750"/>
    <s v="PGE Dystrybucja S.A. Oddział Białystok"/>
    <s v="PGE Obrót S.A."/>
    <x v="0"/>
    <n v="8"/>
    <n v="9.9939999999999998"/>
    <n v="3.4980000000000002"/>
    <n v="6.4960000000000004"/>
    <s v="01.01.2023 r."/>
    <s v="kolejna"/>
    <s v="Gmina Raczki"/>
    <s v="Urząd Gminy Raczki"/>
    <m/>
  </r>
  <r>
    <s v="159."/>
    <s v="Oświetlenie drogowe"/>
    <s v="-"/>
    <s v="-"/>
    <s v="-"/>
    <s v="Kurianki Pierwsze"/>
    <s v="16-420"/>
    <s v="Raczki"/>
    <s v="-"/>
    <x v="158"/>
    <s v="92912462"/>
    <s v="PGE Dystrybucja S.A. Oddział Białystok"/>
    <s v="PGE Obrót S.A."/>
    <x v="0"/>
    <n v="1"/>
    <n v="0.999"/>
    <n v="0.35"/>
    <n v="0.64900000000000002"/>
    <s v="01.01.2023 r."/>
    <s v="kolejna"/>
    <s v="Gmina Raczki"/>
    <s v="Urząd Gminy Raczki"/>
    <m/>
  </r>
  <r>
    <s v="160."/>
    <s v="Oświetlenie drogowe"/>
    <s v="-"/>
    <s v="Ośw. ul. "/>
    <s v="-"/>
    <s v="Raczki"/>
    <s v="16-420"/>
    <s v="Raczki"/>
    <s v="-"/>
    <x v="159"/>
    <s v="02661209"/>
    <s v="PGE Dystrybucja S.A. Oddział Białystok"/>
    <s v="PGE Obrót S.A."/>
    <x v="0"/>
    <n v="16"/>
    <n v="12.222999999999999"/>
    <n v="4.2779999999999996"/>
    <n v="7.9450000000000003"/>
    <s v="01.01.2023 r."/>
    <s v="kolejna"/>
    <s v="Gmina Raczki"/>
    <s v="Urząd Gminy Raczki"/>
    <m/>
  </r>
  <r>
    <s v="161."/>
    <s v="Oświetlenie drogowe"/>
    <s v="-"/>
    <s v="-"/>
    <s v="-"/>
    <s v="Stoki"/>
    <s v="16-420"/>
    <s v="Raczki"/>
    <s v="-"/>
    <x v="160"/>
    <s v="92143396"/>
    <s v="PGE Dystrybucja S.A. Oddział Białystok"/>
    <s v="PGE Obrót S.A."/>
    <x v="0"/>
    <n v="1"/>
    <n v="5.1280000000000001"/>
    <n v="1.7949999999999999"/>
    <n v="3.3330000000000002"/>
    <s v="01.01.2023 r."/>
    <s v="kolejna"/>
    <s v="Gmina Raczki"/>
    <s v="Urząd Gminy Raczki"/>
    <m/>
  </r>
  <r>
    <s v="162."/>
    <s v="Oświetlenie drogowe"/>
    <s v="-"/>
    <s v="-"/>
    <s v="-"/>
    <s v="Żubrynek"/>
    <s v="16-420"/>
    <s v="Raczki"/>
    <s v="-"/>
    <x v="161"/>
    <s v="92912500"/>
    <s v="PGE Dystrybucja S.A. Oddział Białystok"/>
    <s v="PGE Obrót S.A."/>
    <x v="0"/>
    <n v="3"/>
    <n v="4.508"/>
    <n v="1.5780000000000001"/>
    <n v="2.93"/>
    <s v="01.01.2023 r."/>
    <s v="kolejna"/>
    <s v="Gmina Raczki"/>
    <s v="Urząd Gminy Raczki"/>
    <m/>
  </r>
  <r>
    <s v="163."/>
    <s v="Gmina Raczki"/>
    <s v="Kościuszki"/>
    <n v="14"/>
    <s v="oś. uliczn"/>
    <s v="Lipówka"/>
    <s v="16-420"/>
    <s v="Raczki"/>
    <s v="051011002"/>
    <x v="162"/>
    <s v="12222452"/>
    <s v="PGE Dystrybucja S.A. Oddział Białystok"/>
    <s v="PGE Obrót S.A."/>
    <x v="1"/>
    <n v="3"/>
    <n v="1.482"/>
    <n v="1.482"/>
    <n v="0"/>
    <s v="01.04.2023 r."/>
    <s v="pierwsza"/>
    <s v="Gmina Raczki"/>
    <s v="Urząd Gminy Raczki"/>
    <m/>
  </r>
  <r>
    <s v="164."/>
    <s v="Gmina Raczki"/>
    <s v="-"/>
    <s v="Oświetleni"/>
    <s v="uliczne"/>
    <s v="Moczydły"/>
    <s v="16-420"/>
    <s v="Raczki"/>
    <s v="056103024"/>
    <x v="163"/>
    <s v="12062342"/>
    <s v="PGE Dystrybucja S.A. Oddział Białystok"/>
    <s v="PGE Obrót S.A."/>
    <x v="1"/>
    <n v="2"/>
    <n v="0.83299999999999996"/>
    <n v="0.83299999999999996"/>
    <n v="0"/>
    <s v="01.04.2023 r."/>
    <s v="pierwsza"/>
    <s v="Gmina Raczki"/>
    <s v="Urząd Gminy Raczki"/>
    <m/>
  </r>
  <r>
    <s v="165."/>
    <s v="Gmina Raczki"/>
    <s v="-"/>
    <s v="Oświetleni"/>
    <s v="uliczne"/>
    <s v="Jaśki"/>
    <s v="16-420"/>
    <s v="Raczki"/>
    <s v="056103025"/>
    <x v="164"/>
    <s v="12062478"/>
    <s v="PGE Dystrybucja S.A. Oddział Białystok"/>
    <s v="PGE Obrót S.A."/>
    <x v="1"/>
    <n v="2"/>
    <n v="1.1140000000000001"/>
    <n v="1.1140000000000001"/>
    <n v="0"/>
    <s v="01.04.2023 r."/>
    <s v="pierwsza"/>
    <s v="Gmina Raczki"/>
    <s v="Urząd Gminy Raczki"/>
    <m/>
  </r>
  <r>
    <s v="166."/>
    <s v="Gmina Raczki"/>
    <s v="-"/>
    <s v="Oświetleni"/>
    <s v="uliczne"/>
    <s v="Podwysokie"/>
    <s v="16-420"/>
    <s v="Raczki"/>
    <s v="055850113"/>
    <x v="165"/>
    <s v="92146446"/>
    <s v="PGE Dystrybucja S.A. Oddział Białystok"/>
    <s v="PGE Obrót S.A."/>
    <x v="1"/>
    <n v="4"/>
    <n v="1.661"/>
    <n v="1.661"/>
    <n v="0"/>
    <s v="01.04.2023 r."/>
    <s v="pierwsza"/>
    <s v="Gmina Raczki"/>
    <s v="Urząd Gminy Raczki"/>
    <m/>
  </r>
  <r>
    <s v="167."/>
    <s v="Gmina Raczki"/>
    <s v="-"/>
    <s v="Oświetleni"/>
    <s v="uliczne"/>
    <s v="Rabalina"/>
    <s v="16-420"/>
    <s v="Raczki"/>
    <s v="055850114"/>
    <x v="166"/>
    <s v="92147804"/>
    <s v="PGE Dystrybucja S.A. Oddział Białystok"/>
    <s v="PGE Obrót S.A."/>
    <x v="1"/>
    <n v="4"/>
    <n v="1.4590000000000001"/>
    <n v="1.4590000000000001"/>
    <n v="0"/>
    <s v="01.04.2023 r."/>
    <s v="pierwsza"/>
    <s v="Gmina Raczki"/>
    <s v="Urząd Gminy Raczki"/>
    <m/>
  </r>
  <r>
    <s v="168."/>
    <s v="Gmina Raczki"/>
    <s v="-"/>
    <s v="Oświetleni"/>
    <s v="uliczne"/>
    <s v="Podwysokie"/>
    <s v="16-420"/>
    <s v="Raczki"/>
    <s v="055850115"/>
    <x v="167"/>
    <s v="92145386"/>
    <s v="PGE Dystrybucja S.A. Oddział Białystok"/>
    <s v="PGE Obrót S.A."/>
    <x v="1"/>
    <n v="4"/>
    <n v="1.9710000000000001"/>
    <n v="1.9710000000000001"/>
    <n v="0"/>
    <s v="01.04.2023 r."/>
    <s v="pierwsza"/>
    <s v="Gmina Raczki"/>
    <s v="Urząd Gminy Raczki"/>
    <m/>
  </r>
  <r>
    <s v="169."/>
    <s v="Gmina Raczki"/>
    <s v="Sportowa"/>
    <s v="ośw. ulicz"/>
    <s v="-"/>
    <s v="Raczki"/>
    <s v="16-420"/>
    <s v="Raczki"/>
    <s v="055852175"/>
    <x v="168"/>
    <s v="93463276"/>
    <s v="PGE Dystrybucja S.A. Oddział Białystok"/>
    <s v="PGE Obrót S.A."/>
    <x v="0"/>
    <n v="7"/>
    <n v="0.78300000000000003"/>
    <n v="0.27400000000000002"/>
    <n v="0.50900000000000001"/>
    <s v="01.04.2023 r."/>
    <s v="pierwsza"/>
    <s v="Gmina Raczki"/>
    <s v="Urząd Gminy Raczki"/>
    <m/>
  </r>
  <r>
    <s v="170."/>
    <s v="Gmina Raczki"/>
    <s v="-"/>
    <s v="-"/>
    <s v="-"/>
    <s v="Jaśki"/>
    <s v="16-420"/>
    <s v="Raczki"/>
    <s v="055850106"/>
    <x v="169"/>
    <s v="12203869"/>
    <s v="PGE Dystrybucja S.A. Oddział Białystok"/>
    <s v="PGE Obrót S.A."/>
    <x v="1"/>
    <n v="4"/>
    <n v="2.2799999999999998"/>
    <n v="2.2799999999999998"/>
    <n v="0"/>
    <s v="01.04.2023 r."/>
    <s v="pierwsza"/>
    <s v="Gmina Raczki"/>
    <s v="Urząd Gminy Raczki"/>
    <m/>
  </r>
  <r>
    <s v="171."/>
    <s v="Gmina Raczki"/>
    <s v="-"/>
    <s v="-"/>
    <s v="-"/>
    <s v="Moczydły"/>
    <s v="16-420"/>
    <s v="Raczki"/>
    <s v="055850107"/>
    <x v="170"/>
    <s v="12226077"/>
    <s v="PGE Dystrybucja S.A. Oddział Białystok"/>
    <s v="PGE Obrót S.A."/>
    <x v="1"/>
    <n v="2"/>
    <n v="0.61"/>
    <n v="0.61"/>
    <n v="0"/>
    <s v="01.04.2023 r."/>
    <s v="pierwsza"/>
    <s v="Gmina Raczki"/>
    <s v="Urząd Gminy Raczki"/>
    <m/>
  </r>
  <r>
    <s v="172."/>
    <s v="Gmina Raczki"/>
    <s v="-"/>
    <s v="-"/>
    <s v="-"/>
    <s v="Moczydły"/>
    <s v="16-420"/>
    <s v="Raczki"/>
    <s v="055850108"/>
    <x v="171"/>
    <s v="12226065"/>
    <s v="PGE Dystrybucja S.A. Oddział Białystok"/>
    <s v="PGE Obrót S.A."/>
    <x v="1"/>
    <n v="1"/>
    <n v="0.56299999999999994"/>
    <n v="0.56299999999999994"/>
    <n v="0"/>
    <s v="01.04.2023 r."/>
    <s v="pierwsza"/>
    <s v="Gmina Raczki"/>
    <s v="Urząd Gminy Raczki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32">
  <r>
    <s v="1."/>
    <s v="Budynek Ratusza"/>
    <s v="Adama Mickiewicza"/>
    <n v="1"/>
    <s v="-"/>
    <s v="Suwałki"/>
    <s v="16-400"/>
    <s v="Suwałki"/>
    <s v="-"/>
    <x v="0"/>
    <s v="04142298"/>
    <s v="PGE Dystrybucja S.A. Oddział Białystok"/>
    <s v="PGE Obrót S.A."/>
    <x v="0"/>
    <n v="75"/>
    <n v="303.95299999999997"/>
    <n v="102.642"/>
    <n v="18.373000000000001"/>
    <n v="182.93799999999999"/>
    <s v="01.01.2023 r."/>
    <s v="kolejna"/>
    <s v="Miasto Suwałki"/>
    <s v="Miasto Suwałki"/>
    <m/>
  </r>
  <r>
    <s v="2."/>
    <s v="Syrena alarmowa"/>
    <s v="Ignacego Daszyńskiego"/>
    <s v="9A"/>
    <s v="-"/>
    <s v="Suwałki"/>
    <s v="16-400"/>
    <s v="Suwałki"/>
    <s v="-"/>
    <x v="1"/>
    <s v="-"/>
    <s v="PGE Dystrybucja S.A. Oddział Białystok"/>
    <s v="PGE Obrót S.A."/>
    <x v="1"/>
    <s v="-"/>
    <n v="1.2E-2"/>
    <n v="1.2E-2"/>
    <n v="0"/>
    <n v="0"/>
    <s v="01.01.2023 r."/>
    <s v="kolejna"/>
    <s v="Miasto Suwałki"/>
    <s v="Miasto Suwałki"/>
    <m/>
  </r>
  <r>
    <s v="3."/>
    <s v="Syrena alarmowa"/>
    <s v="Alfreda Wierusza-Kowalskiego"/>
    <s v="9 "/>
    <s v="m. SYRENA ALAR"/>
    <s v="Suwałki"/>
    <s v="16-400"/>
    <s v="Suwałki"/>
    <s v="-"/>
    <x v="2"/>
    <s v="-"/>
    <s v="PGE Dystrybucja S.A. Oddział Białystok"/>
    <s v="PGE Obrót S.A."/>
    <x v="1"/>
    <s v="-"/>
    <n v="1.2E-2"/>
    <n v="1.2E-2"/>
    <n v="0"/>
    <n v="0"/>
    <s v="01.01.2023 r."/>
    <s v="kolejna"/>
    <s v="Miasto Suwałki"/>
    <s v="Miasto Suwałki"/>
    <m/>
  </r>
  <r>
    <s v="4."/>
    <s v="Syrena alarmowa"/>
    <s v="Nowomiejska"/>
    <s v="4A SYRENA"/>
    <s v="-"/>
    <s v="Suwałki"/>
    <s v="16-400"/>
    <s v="Suwałki"/>
    <s v="-"/>
    <x v="3"/>
    <s v="-"/>
    <s v="PGE Dystrybucja S.A. Oddział Białystok"/>
    <s v="PGE Obrót S.A."/>
    <x v="1"/>
    <s v="-"/>
    <n v="1.2E-2"/>
    <n v="1.2E-2"/>
    <n v="0"/>
    <n v="0"/>
    <s v="01.01.2023 r."/>
    <s v="kolejna"/>
    <s v="Miasto Suwałki"/>
    <s v="Miasto Suwałki"/>
    <m/>
  </r>
  <r>
    <s v="5."/>
    <s v="Syrena alarmowa"/>
    <s v="Janusza Korczaka"/>
    <s v="4 SYRENA A "/>
    <s v="m. LARM."/>
    <s v="Suwałki"/>
    <s v="16-400"/>
    <s v="Suwałki"/>
    <s v="-"/>
    <x v="4"/>
    <s v="-"/>
    <s v="PGE Dystrybucja S.A. Oddział Białystok"/>
    <s v="PGE Obrót S.A."/>
    <x v="1"/>
    <s v="-"/>
    <n v="1.2E-2"/>
    <n v="1.2E-2"/>
    <n v="0"/>
    <n v="0"/>
    <s v="01.01.2023 r."/>
    <s v="kolejna"/>
    <s v="Miasto Suwałki"/>
    <s v="Miasto Suwałki"/>
    <m/>
  </r>
  <r>
    <s v="6."/>
    <s v="Syrena alarmowa"/>
    <s v="Emila Młynarskiego"/>
    <s v="14"/>
    <s v="-"/>
    <s v="Suwałki"/>
    <s v="16-400"/>
    <s v="Suwałki"/>
    <s v="-"/>
    <x v="5"/>
    <s v="-"/>
    <s v="PGE Dystrybucja S.A. Oddział Białystok"/>
    <s v="PGE Obrót S.A."/>
    <x v="1"/>
    <s v="-"/>
    <n v="1.2E-2"/>
    <n v="1.2E-2"/>
    <n v="0"/>
    <n v="0"/>
    <s v="01.01.2023 r."/>
    <s v="kolejna"/>
    <s v="Miasto Suwałki"/>
    <s v="Miasto Suwałki"/>
    <m/>
  </r>
  <r>
    <s v="7."/>
    <s v="Syrena alarmowa"/>
    <s v="Utrata"/>
    <s v="6 SYRENA"/>
    <s v="-"/>
    <s v="Suwałki"/>
    <s v="16-400"/>
    <s v="Suwałki"/>
    <s v="-"/>
    <x v="6"/>
    <s v="-"/>
    <s v="PGE Dystrybucja S.A. Oddział Białystok"/>
    <s v="PGE Obrót S.A."/>
    <x v="1"/>
    <s v="-"/>
    <n v="1.2E-2"/>
    <n v="1.2E-2"/>
    <n v="0"/>
    <n v="0"/>
    <s v="01.01.2023 r."/>
    <s v="kolejna"/>
    <s v="Miasto Suwałki"/>
    <s v="Miasto Suwałki"/>
    <m/>
  </r>
  <r>
    <s v="8."/>
    <s v="Żłobek miejski"/>
    <s v="Kamedulska"/>
    <n v="3"/>
    <s v="-"/>
    <s v="Suwałki"/>
    <s v="16-400"/>
    <s v="Suwałki"/>
    <s v="-"/>
    <x v="7"/>
    <s v="56299127"/>
    <s v="PGE Dystrybucja S.A. Oddział Białystok"/>
    <s v="PGE Obrót S.A."/>
    <x v="2"/>
    <n v="20"/>
    <n v="17.257000000000001"/>
    <n v="6.9020000000000001"/>
    <n v="10.355"/>
    <n v="0"/>
    <s v="01.01.2023 r."/>
    <s v="kolejna"/>
    <s v="Miasto Suwałki"/>
    <s v="Żłobek Miejski w Suwałkach"/>
    <m/>
  </r>
  <r>
    <s v="9."/>
    <s v="Żłobek miejski"/>
    <s v="Tadeusza Kościuszki"/>
    <s v="6"/>
    <s v="-"/>
    <s v="Suwałki"/>
    <s v="16 – 400"/>
    <s v="Suwałki"/>
    <s v="-"/>
    <x v="8"/>
    <s v="01898266"/>
    <s v="PGE Dystrybucja S.A. Oddział Białystok"/>
    <s v="PGE Obrót S.A."/>
    <x v="3"/>
    <n v="100"/>
    <n v="12.568"/>
    <n v="12.568"/>
    <n v="0"/>
    <n v="0"/>
    <s v="01.01.2023 r."/>
    <s v="kolejna"/>
    <s v="Miasto Suwałki"/>
    <s v="Żłobek Miejski w Suwałkach"/>
    <m/>
  </r>
  <r>
    <s v="10."/>
    <s v="Przedszkole Nr 1"/>
    <s v="Raczkowska"/>
    <s v="41"/>
    <s v="-"/>
    <s v="Suwałki"/>
    <s v="16-400"/>
    <s v="Suwałki"/>
    <s v="-"/>
    <x v="9"/>
    <s v="56358048"/>
    <s v="PGE Dystrybucja S.A. Oddział Białystok"/>
    <s v="PGE Obrót S.A."/>
    <x v="2"/>
    <n v="40"/>
    <n v="34.872999999999998"/>
    <n v="13.949"/>
    <n v="20.923999999999999"/>
    <n v="0"/>
    <s v="01.01.2023 r."/>
    <s v="kolejna"/>
    <s v="Miasto Suwałki"/>
    <s v="Przedszkole Nr 1"/>
    <m/>
  </r>
  <r>
    <s v="11."/>
    <s v="Przedszkole Nr 2"/>
    <s v="Ludwika Waryńskiego"/>
    <s v="29"/>
    <s v="-"/>
    <s v="Suwałki"/>
    <s v="16-400"/>
    <s v="Suwałki"/>
    <s v="-"/>
    <x v="10"/>
    <s v="56299176"/>
    <s v="PGE Dystrybucja S.A. Oddział Białystok"/>
    <s v="PGE Obrót S.A."/>
    <x v="2"/>
    <n v="37"/>
    <n v="30.221000000000004"/>
    <n v="12.089"/>
    <n v="18.132000000000001"/>
    <n v="0"/>
    <s v="01.01.2023 r."/>
    <s v="kolejna"/>
    <s v="Miasto Suwałki"/>
    <s v="Przedszkole Nr 2 w Suwałkach"/>
    <m/>
  </r>
  <r>
    <s v="12."/>
    <s v="Przedszkole Nr 3"/>
    <s v="Janusza Korczaka"/>
    <s v="4A"/>
    <s v="-"/>
    <s v="Suwałki"/>
    <s v="16-400"/>
    <s v="Suwałki"/>
    <s v="-"/>
    <x v="11"/>
    <s v="56261174"/>
    <s v="PGE Dystrybucja S.A. Oddział Białystok"/>
    <s v="PGE Obrót S.A."/>
    <x v="2"/>
    <n v="40"/>
    <n v="42.137"/>
    <n v="16.855"/>
    <n v="25.282"/>
    <n v="0"/>
    <s v="01.01.2023 r."/>
    <s v="kolejna"/>
    <s v="Miasto Suwałki"/>
    <s v="Przedszkole Nr 3 im. Ojca Świętego Jana Pawła II w Suwałkach"/>
    <m/>
  </r>
  <r>
    <s v="13."/>
    <s v="Przedszkole Nr 4"/>
    <s v="Marii Skłodowskiej-Curie"/>
    <s v="7"/>
    <s v="-"/>
    <s v="Suwałki"/>
    <s v="16-407"/>
    <s v="Suwałki"/>
    <s v="-"/>
    <x v="12"/>
    <s v="56261204"/>
    <s v="PGE Dystrybucja S.A. Oddział Białystok"/>
    <s v="PGE Obrót S.A."/>
    <x v="2"/>
    <n v="40"/>
    <n v="33.1"/>
    <n v="13.24"/>
    <n v="19.86"/>
    <n v="0"/>
    <s v="01.01.2023 r."/>
    <s v="kolejna"/>
    <s v="Miasto Suwałki"/>
    <s v="Przedszkole Nr 4 z Oddziałem Integracyjnym w Suwałkach"/>
    <m/>
  </r>
  <r>
    <s v="14."/>
    <s v="Przedszkole Nr 5 z Oddz. Integracyjnymi"/>
    <s v="Wincentego Witosa"/>
    <s v="4"/>
    <s v="-"/>
    <s v="Suwałki"/>
    <s v="16-400"/>
    <s v="Suwałki"/>
    <s v="-"/>
    <x v="13"/>
    <s v="56357639"/>
    <s v="PGE Dystrybucja S.A. Oddział Białystok"/>
    <s v="PGE Obrót S.A."/>
    <x v="2"/>
    <n v="40"/>
    <n v="53.203000000000003"/>
    <n v="21.280999999999999"/>
    <n v="31.922000000000001"/>
    <n v="0"/>
    <s v="01.01.2023 r."/>
    <s v="kolejna"/>
    <s v="Miasto Suwałki"/>
    <s v="Przedszkole Nr 5 z Oddziałami Integracyjnymi"/>
    <m/>
  </r>
  <r>
    <s v="15."/>
    <s v="Przedszkole Nr 6"/>
    <s v="Alfreda Wierusza-Kowalskiego"/>
    <s v="19"/>
    <s v="-"/>
    <s v="Suwałki"/>
    <s v="16-400"/>
    <s v="Suwałki"/>
    <s v="-"/>
    <x v="14"/>
    <s v="56358051"/>
    <s v="PGE Dystrybucja S.A. Oddział Białystok"/>
    <s v="PGE Obrót S.A."/>
    <x v="2"/>
    <n v="40"/>
    <n v="41.49"/>
    <n v="16.597000000000001"/>
    <n v="24.893000000000001"/>
    <n v="0"/>
    <s v="01.01.2023 r."/>
    <s v="kolejna"/>
    <s v="Miasto Suwałki"/>
    <s v="Przedszkole Nr 6 w Suwałkach"/>
    <m/>
  </r>
  <r>
    <s v="16."/>
    <s v="Przedszkole Nr 7"/>
    <s v="Generała Władysława Andersa"/>
    <n v="10"/>
    <s v="-"/>
    <s v="Suwałki"/>
    <s v="16-400"/>
    <s v="Suwałki"/>
    <s v="-"/>
    <x v="15"/>
    <s v="01789755"/>
    <s v="PGE Dystrybucja S.A. Oddział Białystok"/>
    <s v="PGE Obrót S.A."/>
    <x v="0"/>
    <n v="65"/>
    <n v="51.802"/>
    <n v="17.613"/>
    <n v="3.1080000000000001"/>
    <n v="31.081"/>
    <s v="01.01.2023 r."/>
    <s v="kolejna"/>
    <s v="Miasto Suwałki"/>
    <s v="Przedszkole Nr 7"/>
    <m/>
  </r>
  <r>
    <s v="17."/>
    <s v="Przedszkole Nr 8 z Oddz.Integracyjnymi"/>
    <s v="Aleksandra Putry"/>
    <s v="4B"/>
    <s v="-"/>
    <s v="Suwałki"/>
    <s v="16-400"/>
    <s v="Suwałki"/>
    <s v="-"/>
    <x v="16"/>
    <s v="56357733"/>
    <s v="PGE Dystrybucja S.A. Oddział Białystok"/>
    <s v="PGE Obrót S.A."/>
    <x v="2"/>
    <n v="40"/>
    <n v="29.634"/>
    <n v="11.853999999999999"/>
    <n v="17.78"/>
    <n v="0"/>
    <s v="01.01.2023 r."/>
    <s v="kolejna"/>
    <s v="Miasto Suwałki"/>
    <s v="Przedszkole Nr 8 z Oddziałami Integracyjnymi"/>
    <m/>
  </r>
  <r>
    <s v="18."/>
    <s v="Przedszkole Nr 10"/>
    <s v="Nowomiejska"/>
    <s v="18"/>
    <s v="-"/>
    <s v="Suwałki"/>
    <s v="16-400"/>
    <s v="Suwałki"/>
    <s v="-"/>
    <x v="17"/>
    <s v="56357685"/>
    <s v="PGE Dystrybucja S.A. Oddział Białystok"/>
    <s v="PGE Obrót S.A."/>
    <x v="2"/>
    <n v="40"/>
    <n v="19.788"/>
    <n v="7.915"/>
    <n v="11.872999999999999"/>
    <n v="0"/>
    <s v="01.01.2023 r."/>
    <s v="kolejna"/>
    <s v="Miasto Suwałki"/>
    <s v="Przedszkole nr 10 im. Marii Konopnickiej w Suwałkach"/>
    <m/>
  </r>
  <r>
    <s v="19."/>
    <s v="Szkoła Podstawowa nr 2 z Oddziałami Dwujęzycznymi im. Aleksandry Piłsudskiej"/>
    <s v="Tadeusza Kościuszki"/>
    <n v="126"/>
    <s v="-"/>
    <s v="Suwałki"/>
    <s v="16-400"/>
    <s v="Suwałki"/>
    <s v="-"/>
    <x v="18"/>
    <s v="02578070"/>
    <s v="PGE Dystrybucja S.A. Oddział Białystok"/>
    <s v="PGE Obrót S.A."/>
    <x v="0"/>
    <n v="75"/>
    <n v="125.79300000000001"/>
    <n v="42.77"/>
    <n v="7.5469999999999997"/>
    <n v="75.475999999999999"/>
    <s v="01.01.2023 r."/>
    <s v="kolejna"/>
    <s v="Miasto Suwałki"/>
    <s v="Szkoła Podstawowa nr 2 z Oddziałami Dwujęzycznymi im. Aleksandry Piłsudskiej"/>
    <m/>
  </r>
  <r>
    <s v="20."/>
    <s v="Szkoła Podstawowa Nr 4"/>
    <s v="Wojska Polskiego"/>
    <s v="13"/>
    <s v="-"/>
    <s v="Suwałki"/>
    <s v="16-400"/>
    <s v="Suwałki"/>
    <s v="-"/>
    <x v="19"/>
    <s v="01898962"/>
    <s v="PGE Dystrybucja S.A. Oddział Białystok"/>
    <s v="PGE Obrót S.A."/>
    <x v="3"/>
    <n v="60"/>
    <n v="58.213999999999999"/>
    <n v="58.213999999999999"/>
    <n v="0"/>
    <n v="0"/>
    <s v="01.01.2023 r."/>
    <s v="kolejna"/>
    <s v="Miasto Suwałki"/>
    <s v=" Szkoła Podstawowa nr 4 im. ks. Kazimierza Aleksandra Hamerszmita w Suwałkach"/>
    <s v="Podczas PZS proszę o zmianę Odbiorcy na Szkoła Podstawowa nr 4 im. ks. Kazimierza Aleksandra Hamerszmita w Suwałkach"/>
  </r>
  <r>
    <s v="21."/>
    <s v="Szkoła Podstawowa nr 5 im. Alfreda Wierusz-Kowalskiego w Suwałkach"/>
    <s v="Klonowa"/>
    <n v="51"/>
    <s v="-"/>
    <s v="Suwałki"/>
    <s v="16-400"/>
    <s v="Suwałki"/>
    <s v="-"/>
    <x v="20"/>
    <s v="56358046"/>
    <s v="PGE Dystrybucja S.A. Oddział Białystok"/>
    <s v="PGE Obrót S.A."/>
    <x v="2"/>
    <n v="40"/>
    <n v="41.84"/>
    <n v="16.736999999999998"/>
    <n v="25.103000000000002"/>
    <n v="0"/>
    <s v="01.01.2023 r."/>
    <s v="kolejna"/>
    <s v="Miasto Suwałki"/>
    <s v="Szkoła Podstawowa nr 5 im. Alfreda Wierusz-Kowalskiego w Suwałkach"/>
    <m/>
  </r>
  <r>
    <s v="22."/>
    <s v="Szkoła Podstawowa nr 5 im. Alfreda Wierusz-Kowalskiego w Suwałkach"/>
    <s v="Klonowa"/>
    <n v="51"/>
    <s v="-"/>
    <s v="Suwałki"/>
    <s v="16-400"/>
    <s v="Suwałki"/>
    <s v="-"/>
    <x v="21"/>
    <s v="56358047"/>
    <s v="PGE Dystrybucja S.A. Oddział Białystok"/>
    <s v="PGE Obrót S.A."/>
    <x v="2"/>
    <n v="40"/>
    <n v="45.013999999999996"/>
    <n v="18.006"/>
    <n v="27.007999999999999"/>
    <n v="0"/>
    <s v="01.01.2023 r."/>
    <s v="kolejna"/>
    <s v="Miasto Suwałki"/>
    <s v="Szkoła Podstawowa nr 5 im. Alfreda Wierusz-Kowalskiego w Suwałkach"/>
    <m/>
  </r>
  <r>
    <s v="23."/>
    <s v="Szkoła Podstawowa Nr 6"/>
    <s v="Sejneńska"/>
    <s v="12"/>
    <s v="-"/>
    <s v="Suwałki"/>
    <s v="16-400"/>
    <s v="Suwałki"/>
    <s v="-"/>
    <x v="22"/>
    <s v="56299188"/>
    <s v="PGE Dystrybucja S.A. Oddział Białystok"/>
    <s v="PGE Obrót S.A."/>
    <x v="2"/>
    <n v="40"/>
    <n v="30.209000000000003"/>
    <n v="12.083"/>
    <n v="18.126000000000001"/>
    <n v="0"/>
    <s v="01.01.2023 r."/>
    <s v="kolejna"/>
    <s v="Miasto Suwałki"/>
    <s v="Szkoła Podstawowa Nr 6 im. A. Kujałowicz w Suwałkach"/>
    <m/>
  </r>
  <r>
    <s v="24."/>
    <s v="Szkoła Podstawowa Nr 6"/>
    <s v="Sejneńska"/>
    <s v="12"/>
    <s v="-"/>
    <s v="Suwałki"/>
    <s v="16-400"/>
    <s v="Suwałki"/>
    <s v="-"/>
    <x v="23"/>
    <s v="56299174"/>
    <s v="PGE Dystrybucja S.A. Oddział Białystok"/>
    <s v="PGE Obrót S.A."/>
    <x v="2"/>
    <n v="36"/>
    <n v="59.054000000000002"/>
    <n v="23.620999999999999"/>
    <n v="35.433"/>
    <n v="0"/>
    <s v="01.01.2023 r."/>
    <s v="kolejna"/>
    <s v="Miasto Suwałki"/>
    <s v="Szkoła Podstawowa Nr 6 im. A. Kujałowicz w Suwałkach"/>
    <m/>
  </r>
  <r>
    <s v="25."/>
    <s v="boisko, budynek sanitarno-szatniowy"/>
    <s v="Sejneńska"/>
    <s v="12"/>
    <s v="-"/>
    <s v="Suwałki"/>
    <s v="16-400"/>
    <s v="Suwałki"/>
    <s v="-"/>
    <x v="24"/>
    <s v="56299107"/>
    <s v="PGE Dystrybucja S.A. Oddział Białystok"/>
    <s v="PGE Obrót S.A."/>
    <x v="4"/>
    <n v="23"/>
    <n v="12.087"/>
    <n v="12.087"/>
    <n v="0"/>
    <n v="0"/>
    <s v="01.01.2023 r."/>
    <s v="kolejna"/>
    <s v="Miasto Suwałki"/>
    <s v="Szkoła Podstawowa Nr 6 im. A. Kujałowicz w Suwałkach"/>
    <m/>
  </r>
  <r>
    <s v="26."/>
    <s v="Szkoła Podstawowa nr 7"/>
    <s v="Romualda Minkiewicza"/>
    <n v="50"/>
    <s v="-"/>
    <s v="Suwałki"/>
    <s v="16-400"/>
    <s v="Suwałki"/>
    <s v="-"/>
    <x v="25"/>
    <s v="01720069"/>
    <s v="PGE Dystrybucja S.A. Oddział Białystok"/>
    <s v="PGE Obrót S.A."/>
    <x v="3"/>
    <n v="55"/>
    <n v="78.045000000000002"/>
    <n v="78.045000000000002"/>
    <n v="0"/>
    <n v="0"/>
    <s v="01.01.2023 r."/>
    <s v="kolejna"/>
    <s v="Miasto Suwałki"/>
    <s v="Szkoła Podstawowa nr 7 im. św. Jana Pawła II w Suwałkach"/>
    <m/>
  </r>
  <r>
    <s v="27."/>
    <s v=" Szkoła Podstawowa Nr 10 z Oddziałami Integracyjnymi im. Olimpijczyków Polskich"/>
    <s v="Jerzego Antoniewicza"/>
    <n v="5"/>
    <s v="-"/>
    <s v="Suwałki"/>
    <s v="16-400"/>
    <s v="Suwałki"/>
    <s v="-"/>
    <x v="26"/>
    <s v="01898914"/>
    <s v="PGE Dystrybucja S.A. Oddział Białystok"/>
    <s v="PGE Obrót S.A."/>
    <x v="0"/>
    <n v="142"/>
    <n v="376.35599999999999"/>
    <n v="127.961"/>
    <n v="22.582000000000001"/>
    <n v="225.81299999999999"/>
    <s v="01.01.2023 r."/>
    <s v="kolejna"/>
    <s v="Miasto Suwałki"/>
    <s v="Szkoła Podstawowa Nr 10 z Oddziałami Integracyjnymi im. Olimpijczyków Polskich"/>
    <m/>
  </r>
  <r>
    <s v="28."/>
    <s v="Szkoła Podstawowa Nr 11 z Oddziałami Integracyjnymi w Suwałkach"/>
    <s v="Szpitalna"/>
    <s v="66 "/>
    <s v="m. boisko"/>
    <s v="Suwałki"/>
    <s v="16-400"/>
    <s v="Suwałki"/>
    <s v="-"/>
    <x v="27"/>
    <s v="56299068"/>
    <s v="PGE Dystrybucja S.A. Oddział Białystok"/>
    <s v="PGE Obrót S.A."/>
    <x v="2"/>
    <n v="32"/>
    <n v="19.719000000000001"/>
    <n v="7.8869999999999996"/>
    <n v="11.832000000000001"/>
    <n v="0"/>
    <s v="01.01.2023 r."/>
    <s v="kolejna"/>
    <s v="Miasto Suwałki"/>
    <s v="Szkoła Podstawowa Nr 11 z Oddziałami Integracyjnymi w Suwałkach"/>
    <m/>
  </r>
  <r>
    <s v="29."/>
    <s v="Szkoła Podstawowa Nr 11 z Oddziałami Integracyjnymi w Suwałkach"/>
    <s v="Szpitalna"/>
    <s v="66"/>
    <s v="-"/>
    <s v="Suwałki"/>
    <s v="16-400"/>
    <s v="Suwałki"/>
    <s v="-"/>
    <x v="28"/>
    <s v="01898311"/>
    <s v="PGE Dystrybucja S.A. Oddział Białystok"/>
    <s v="PGE Obrót S.A."/>
    <x v="0"/>
    <n v="130"/>
    <n v="188.28300000000002"/>
    <n v="64.016000000000005"/>
    <n v="11.298"/>
    <n v="112.96899999999999"/>
    <s v="01.01.2023 r."/>
    <s v="kolejna"/>
    <s v="Miasto Suwałki"/>
    <s v="Szkoła Podstawowa Nr 11 z Oddziałami Integracyjnymi w Suwałkach"/>
    <m/>
  </r>
  <r>
    <s v="30."/>
    <s v="Lodowisko"/>
    <s v="Ignacego Daszyńskiego"/>
    <s v="dz. nr 21166/1, 21167/1"/>
    <s v="-"/>
    <s v="Suwałki"/>
    <s v="16-400"/>
    <s v="Suwałki"/>
    <s v="-"/>
    <x v="29"/>
    <s v="01789824"/>
    <s v="PGE Dystrybucja S.A. Oddział Białystok"/>
    <s v="PGE Obrót S.A."/>
    <x v="0"/>
    <n v="20"/>
    <n v="44.076000000000001"/>
    <n v="14.986000000000001"/>
    <n v="2.645"/>
    <n v="26.445"/>
    <s v="01.01.2023 r."/>
    <s v="kolejna"/>
    <s v="Miasto Suwałki"/>
    <s v="Szkoła Podstawowa Nr 11 z Oddziałami Integracyjnymi w Suwałkach"/>
    <m/>
  </r>
  <r>
    <s v="31."/>
    <s v="Zespół Szkół Nr 1"/>
    <s v="Teofila Noniewicza"/>
    <n v="83"/>
    <s v="-"/>
    <s v="Suwałki"/>
    <s v="16-400"/>
    <s v="Suwałki"/>
    <s v="-"/>
    <x v="30"/>
    <s v="04140560"/>
    <s v="PGE Dystrybucja S.A. Oddział Białystok"/>
    <s v="PGE Obrót S.A."/>
    <x v="0"/>
    <n v="40"/>
    <n v="109.286"/>
    <n v="37.156999999999996"/>
    <n v="6.5570000000000004"/>
    <n v="65.572000000000003"/>
    <s v="01.01.2023 r."/>
    <s v="kolejna"/>
    <s v="Miasto Suwałki"/>
    <s v="Zespół Szkół Nr 1"/>
    <m/>
  </r>
  <r>
    <s v="32."/>
    <s v="Zespół Szkół nr 2 w Suwałkach"/>
    <s v="Tadeusza Kościuszki"/>
    <s v="36/38"/>
    <s v="-"/>
    <s v="Suwałki"/>
    <s v="16-400"/>
    <s v="Suwałki"/>
    <s v="-"/>
    <x v="31"/>
    <s v="56335032"/>
    <s v="PGE Dystrybucja S.A. Oddział Białystok"/>
    <s v="PGE Obrót S.A."/>
    <x v="4"/>
    <n v="40"/>
    <n v="183.86500000000001"/>
    <n v="183.86500000000001"/>
    <n v="0"/>
    <n v="0"/>
    <s v="01.01.2023 r."/>
    <s v="kolejna"/>
    <s v="Miasto Suwałki"/>
    <s v="Zespół Szkół nr 2 w Suwałkach"/>
    <m/>
  </r>
  <r>
    <s v="33."/>
    <s v="Zespół Szkół nr 2 w Suwałkach"/>
    <s v="Księdza Kazimierza Aleksandra Hamerszmita"/>
    <s v="11"/>
    <s v="-"/>
    <s v="Suwałki"/>
    <s v="16-400"/>
    <s v="Suwałki"/>
    <s v="-"/>
    <x v="32"/>
    <s v="56299077"/>
    <s v="PGE Dystrybucja S.A. Oddział Białystok"/>
    <s v="PGE Obrót S.A."/>
    <x v="2"/>
    <n v="40"/>
    <n v="44.183"/>
    <n v="17.672999999999998"/>
    <n v="26.51"/>
    <n v="0"/>
    <s v="01.01.2023 r."/>
    <s v="kolejna"/>
    <s v="Miasto Suwałki"/>
    <s v="Zespół Szkół nr 2 w Suwałkach"/>
    <m/>
  </r>
  <r>
    <s v="34."/>
    <s v="Zespół Szkół nr 2 w Suwałkach"/>
    <s v="Księdza Kazimierza Aleksandra Hamerszmita"/>
    <s v="11"/>
    <s v=" m. boisko"/>
    <s v="Suwałki"/>
    <s v="16-400"/>
    <s v="Suwałki"/>
    <s v="-"/>
    <x v="33"/>
    <s v="56299097"/>
    <s v="PGE Dystrybucja S.A. Oddział Białystok"/>
    <s v="PGE Obrót S.A."/>
    <x v="2"/>
    <n v="21"/>
    <n v="2.2389999999999999"/>
    <n v="0.89500000000000002"/>
    <n v="1.3440000000000001"/>
    <n v="0"/>
    <s v="01.01.2023 r."/>
    <s v="kolejna"/>
    <s v="Miasto Suwałki"/>
    <s v="Zespół Szkół nr 2 w Suwałkach"/>
    <m/>
  </r>
  <r>
    <s v="35."/>
    <s v="Zespół Szkół nr 2 w Suwałkach"/>
    <s v="Tadeusza Kościuszki"/>
    <s v="36"/>
    <s v="-"/>
    <s v="Suwałki"/>
    <s v="16-400"/>
    <s v="Suwałki"/>
    <s v="-"/>
    <x v="34"/>
    <s v="56358093"/>
    <s v="PGE Dystrybucja S.A. Oddział Białystok"/>
    <s v="PGE Obrót S.A."/>
    <x v="4"/>
    <n v="33"/>
    <n v="1.109"/>
    <n v="1.109"/>
    <n v="0"/>
    <n v="0"/>
    <s v="01.01.2023 r."/>
    <s v="kolejna"/>
    <s v="Miasto Suwałki"/>
    <s v="Zespół Szkół nr 2 w Suwałkach"/>
    <m/>
  </r>
  <r>
    <s v="36."/>
    <s v="Zespół Szkół Nr 4"/>
    <s v="Sejneńska"/>
    <s v="14"/>
    <s v="-"/>
    <s v="Suwałki"/>
    <s v="16-400"/>
    <s v="Suwałki"/>
    <s v="-"/>
    <x v="35"/>
    <s v="56358079"/>
    <s v="PGE Dystrybucja S.A. Oddział Białystok"/>
    <s v="PGE Obrót S.A."/>
    <x v="2"/>
    <n v="22"/>
    <n v="19.943999999999999"/>
    <n v="7.9779999999999998"/>
    <n v="11.965999999999999"/>
    <n v="0"/>
    <s v="01.01.2023 r."/>
    <s v="kolejna"/>
    <s v="Miasto Suwałki"/>
    <s v="Zespół Szkół Nr 4"/>
    <m/>
  </r>
  <r>
    <s v="37."/>
    <s v="Zespół Szkół Nr 4"/>
    <s v="Sejneńska"/>
    <s v="14"/>
    <s v="-"/>
    <s v="Suwałki"/>
    <s v="16-400"/>
    <s v="Suwałki"/>
    <s v="-"/>
    <x v="36"/>
    <s v="93765933"/>
    <s v="PGE Dystrybucja S.A. Oddział Białystok"/>
    <s v="PGE Obrót S.A."/>
    <x v="4"/>
    <n v="8"/>
    <n v="5.2750000000000004"/>
    <n v="5.2750000000000004"/>
    <n v="0"/>
    <n v="0"/>
    <s v="01.01.2023 r."/>
    <s v="kolejna"/>
    <s v="Miasto Suwałki"/>
    <s v="Zespół Szkół Nr 4"/>
    <m/>
  </r>
  <r>
    <s v="38."/>
    <s v="Zespół Szkół Nr 4"/>
    <s v="Sejneńska"/>
    <s v="14"/>
    <s v="-"/>
    <s v="Suwałki"/>
    <s v="16-400"/>
    <s v="Suwałki"/>
    <s v="-"/>
    <x v="37"/>
    <s v="01720073"/>
    <s v="PGE Dystrybucja S.A. Oddział Białystok"/>
    <s v="PGE Obrót S.A."/>
    <x v="2"/>
    <n v="40"/>
    <n v="37.924999999999997"/>
    <n v="15.17"/>
    <n v="22.754999999999999"/>
    <n v="0"/>
    <s v="01.01.2023 r."/>
    <s v="kolejna"/>
    <s v="Miasto Suwałki"/>
    <s v="Zespół Szkół Nr 4"/>
    <m/>
  </r>
  <r>
    <s v="39."/>
    <s v="Zespół Szkół Nr 4"/>
    <s v="Sejneńska"/>
    <s v="14"/>
    <s v="-"/>
    <s v="Suwałki"/>
    <s v="16-400"/>
    <s v="Suwałki"/>
    <s v="-"/>
    <x v="38"/>
    <s v="56358077"/>
    <s v="PGE Dystrybucja S.A. Oddział Białystok"/>
    <s v="PGE Obrót S.A."/>
    <x v="2"/>
    <n v="27"/>
    <n v="1.014"/>
    <n v="0.40600000000000003"/>
    <n v="0.60799999999999998"/>
    <n v="0"/>
    <s v="01.01.2023 r."/>
    <s v="kolejna"/>
    <s v="Miasto Suwałki"/>
    <s v="Zespół Szkół Nr 4"/>
    <m/>
  </r>
  <r>
    <s v="40."/>
    <s v="Zespół Szkół Nr 4"/>
    <s v="Sejneńska"/>
    <s v="14"/>
    <s v="-"/>
    <s v="Suwałki"/>
    <s v="16-400"/>
    <s v="Suwałki"/>
    <s v="-"/>
    <x v="39"/>
    <s v="56358073"/>
    <s v="PGE Dystrybucja S.A. Oddział Białystok"/>
    <s v="PGE Obrót S.A."/>
    <x v="2"/>
    <n v="33"/>
    <n v="5.0310000000000006"/>
    <n v="2.012"/>
    <n v="3.0190000000000001"/>
    <n v="0"/>
    <s v="01.01.2023 r."/>
    <s v="kolejna"/>
    <s v="Miasto Suwałki"/>
    <s v="Zespół Szkół Nr 4"/>
    <m/>
  </r>
  <r>
    <s v="41."/>
    <s v="Zespół Szkół Nr 6 im. K. Brzostowskiego"/>
    <s v="Generała Władysława Sikorskiego"/>
    <s v="21"/>
    <s v="-"/>
    <s v="Suwałki"/>
    <s v="16-400"/>
    <s v="Suwałki"/>
    <s v="-"/>
    <x v="40"/>
    <s v="01898274"/>
    <s v="PGE Dystrybucja S.A. Oddział Białystok"/>
    <s v="PGE Obrót S.A."/>
    <x v="3"/>
    <n v="65"/>
    <n v="226.255"/>
    <n v="226.255"/>
    <n v="0"/>
    <n v="0"/>
    <s v="01.01.2023 r."/>
    <s v="kolejna"/>
    <s v="Miasto Suwałki"/>
    <s v="Zespół Szkół Nr 6 im. K. Brzostowskiego"/>
    <m/>
  </r>
  <r>
    <s v="42."/>
    <s v="Warsztaty ZS6"/>
    <s v="Generała Władysława Sikorskiego"/>
    <s v="21"/>
    <s v="-"/>
    <s v="Suwałki"/>
    <s v="16-400"/>
    <s v="Suwałki"/>
    <s v="-"/>
    <x v="41"/>
    <s v="01789664"/>
    <s v="PGE Dystrybucja S.A. Oddział Białystok"/>
    <s v="PGE Obrót S.A."/>
    <x v="3"/>
    <n v="157"/>
    <n v="26.248000000000001"/>
    <n v="26.248000000000001"/>
    <n v="0"/>
    <n v="0"/>
    <s v="01.01.2023 r."/>
    <s v="kolejna"/>
    <s v="Miasto Suwałki"/>
    <s v="Zespół Szkół Nr 6 im. K. Brzostowskiego"/>
    <m/>
  </r>
  <r>
    <s v="43."/>
    <s v="I Liceum Ogólnokształcące im. M. Konopnickiej"/>
    <s v="Adama Mickiewicza"/>
    <n v="3"/>
    <s v="-"/>
    <s v="Suwałki"/>
    <s v="16-400"/>
    <s v="Suwałki"/>
    <s v="-"/>
    <x v="42"/>
    <s v="01898965"/>
    <s v="PGE Dystrybucja S.A. Oddział Białystok"/>
    <s v="PGE Obrót S.A."/>
    <x v="0"/>
    <n v="60"/>
    <n v="193.97899999999998"/>
    <n v="65.953000000000003"/>
    <n v="11.638999999999999"/>
    <n v="116.387"/>
    <s v="01.01.2023 r."/>
    <s v="kolejna"/>
    <s v="Miasto Suwałki"/>
    <s v="I Liceum Ogólnokształcące z Oddziałami Dwujęzycznymi im. Marii Konopnickiej w Suwałkach"/>
    <m/>
  </r>
  <r>
    <s v="44."/>
    <s v="Zarząd Dróg i Zieleni w Suwałkach"/>
    <s v="Alfreda Wierusza-Kowalskiego"/>
    <s v="-"/>
    <s v="-"/>
    <s v="Suwałki"/>
    <s v="16-400"/>
    <s v="Suwałki"/>
    <s v="-"/>
    <x v="43"/>
    <s v="72264432"/>
    <s v="PGE Dystrybucja S.A. Oddział Białystok"/>
    <s v="PGE Obrót S.A."/>
    <x v="2"/>
    <n v="12"/>
    <n v="0.66800000000000004"/>
    <n v="0.26800000000000002"/>
    <n v="0.4"/>
    <n v="0"/>
    <s v="01.01.2023 r."/>
    <s v="kolejna"/>
    <s v="Miasto Suwałki"/>
    <s v="Zarząd Dróg i Zieleni w Suwałkach"/>
    <m/>
  </r>
  <r>
    <s v="45."/>
    <s v="Zarząd Dróg i Zieleni w Suwałkach"/>
    <s v="Teofila Noniewicza Waryńskieg"/>
    <s v="m. o"/>
    <s v="-"/>
    <s v="Suwałki"/>
    <s v="16-400"/>
    <s v="Suwałki"/>
    <s v="-"/>
    <x v="44"/>
    <s v="93254157"/>
    <s v="PGE Dystrybucja S.A. Oddział Białystok"/>
    <s v="PGE Obrót S.A."/>
    <x v="2"/>
    <n v="10"/>
    <n v="18.408999999999999"/>
    <n v="7.3639999999999999"/>
    <n v="11.045"/>
    <n v="0"/>
    <s v="01.01.2023 r."/>
    <s v="kolejna"/>
    <s v="Miasto Suwałki"/>
    <s v="Zarząd Dróg i Zieleni w Suwałkach"/>
    <m/>
  </r>
  <r>
    <s v="46."/>
    <s v="Zarząd Dróg i Zieleni w Suwałkach"/>
    <s v="Teofila Noniewicza"/>
    <s v="-"/>
    <s v="-"/>
    <s v="Suwałki"/>
    <s v="16-400"/>
    <s v="Suwałki"/>
    <s v="-"/>
    <x v="45"/>
    <s v="02661188"/>
    <s v="PGE Dystrybucja S.A. Oddział Białystok"/>
    <s v="PGE Obrót S.A."/>
    <x v="2"/>
    <n v="7"/>
    <n v="4.6619999999999999"/>
    <n v="1.8640000000000001"/>
    <n v="2.798"/>
    <n v="0"/>
    <s v="01.01.2023 r."/>
    <s v="kolejna"/>
    <s v="Miasto Suwałki"/>
    <s v="Zarząd Dróg i Zieleni w Suwałkach"/>
    <m/>
  </r>
  <r>
    <s v="47."/>
    <s v="PARK"/>
    <s v="Adama Mickiewicza"/>
    <s v="PARK"/>
    <s v="m. Park"/>
    <s v="Suwałki"/>
    <s v="16-400"/>
    <s v="Suwałki"/>
    <s v="-"/>
    <x v="46"/>
    <s v="56299122"/>
    <s v="PGE Dystrybucja S.A. Oddział Białystok"/>
    <s v="PGE Obrót S.A."/>
    <x v="2"/>
    <n v="20"/>
    <n v="1.1240000000000001"/>
    <n v="0.45"/>
    <n v="0.67400000000000004"/>
    <n v="0"/>
    <s v="01.01.2023 r."/>
    <s v="kolejna"/>
    <s v="Miasto Suwałki"/>
    <s v="Zarząd Dróg i Zieleni w Suwałkach"/>
    <m/>
  </r>
  <r>
    <s v="48."/>
    <s v="Zarząd Dróg i Zieleni w Suwałkach"/>
    <s v="1 Maja-Waryńskie"/>
    <s v="-"/>
    <s v="m. go"/>
    <s v="Suwałki"/>
    <s v="16-400"/>
    <s v="Suwałki"/>
    <s v="-"/>
    <x v="47"/>
    <s v="92912428"/>
    <s v="PGE Dystrybucja S.A. Oddział Białystok"/>
    <s v="PGE Obrót S.A."/>
    <x v="2"/>
    <n v="5"/>
    <n v="14.801"/>
    <n v="5.92"/>
    <n v="8.8810000000000002"/>
    <n v="0"/>
    <s v="01.01.2023 r."/>
    <s v="kolejna"/>
    <s v="Miasto Suwałki"/>
    <s v="Zarząd Dróg i Zieleni w Suwałkach"/>
    <m/>
  </r>
  <r>
    <s v="49."/>
    <s v="Zarząd Dróg i Zieleni w Suwałkach"/>
    <s v="1 Maja-Sejneńska"/>
    <s v="-"/>
    <s v="m. Sejneńska"/>
    <s v="Suwałki"/>
    <s v="16-400"/>
    <s v="Suwałki"/>
    <s v="-"/>
    <x v="48"/>
    <s v="97175790"/>
    <s v="PGE Dystrybucja S.A. Oddział Białystok"/>
    <s v="PGE Obrót S.A."/>
    <x v="2"/>
    <n v="5"/>
    <n v="19.176000000000002"/>
    <n v="7.67"/>
    <n v="11.506"/>
    <n v="0"/>
    <s v="01.01.2023 r."/>
    <s v="kolejna"/>
    <s v="Miasto Suwałki"/>
    <s v="Zarząd Dróg i Zieleni w Suwałkach"/>
    <m/>
  </r>
  <r>
    <s v="50."/>
    <s v="Zarząd Dróg i Zieleni w Suwałkach"/>
    <s v="Utrata-Sejneńska"/>
    <s v="-"/>
    <s v="m. Sejneńska"/>
    <s v="Suwałki"/>
    <s v="16-400"/>
    <s v="Suwałki"/>
    <s v="-"/>
    <x v="49"/>
    <s v="92912373"/>
    <s v="PGE Dystrybucja S.A. Oddział Białystok"/>
    <s v="PGE Obrót S.A."/>
    <x v="2"/>
    <n v="2"/>
    <n v="23.54"/>
    <n v="9.4169999999999998"/>
    <n v="14.122999999999999"/>
    <n v="0"/>
    <s v="01.01.2023 r."/>
    <s v="kolejna"/>
    <s v="Miasto Suwałki"/>
    <s v="Zarząd Dróg i Zieleni w Suwałkach"/>
    <m/>
  </r>
  <r>
    <s v="51."/>
    <s v="Zarząd Dróg i Zieleni w Suwałkach"/>
    <s v="Utrata Przytorowa"/>
    <s v="-"/>
    <s v="m. Przytorowa"/>
    <s v="Suwałki"/>
    <s v="16-400"/>
    <s v="Suwałki"/>
    <s v="-"/>
    <x v="50"/>
    <s v="92912382"/>
    <s v="PGE Dystrybucja S.A. Oddział Białystok"/>
    <s v="PGE Obrót S.A."/>
    <x v="2"/>
    <n v="2"/>
    <n v="14.906000000000001"/>
    <n v="5.9619999999999997"/>
    <n v="8.9440000000000008"/>
    <n v="0"/>
    <s v="01.01.2023 r."/>
    <s v="kolejna"/>
    <s v="Miasto Suwałki"/>
    <s v="Zarząd Dróg i Zieleni w Suwałkach"/>
    <m/>
  </r>
  <r>
    <s v="52."/>
    <s v="Zarząd Dróg i Zieleni w Suwałkach"/>
    <s v="Tadeusza Kościuszki Mickiewicz"/>
    <s v="-"/>
    <s v="m. a"/>
    <s v="Suwałki"/>
    <s v="16-400"/>
    <s v="Suwałki"/>
    <s v="-"/>
    <x v="51"/>
    <s v="90332314"/>
    <s v="PGE Dystrybucja S.A. Oddział Białystok"/>
    <s v="PGE Obrót S.A."/>
    <x v="2"/>
    <n v="12"/>
    <n v="3.8559999999999999"/>
    <n v="1.5429999999999999"/>
    <n v="2.3130000000000002"/>
    <n v="0"/>
    <s v="01.01.2023 r."/>
    <s v="kolejna"/>
    <s v="Miasto Suwałki"/>
    <s v="Zarząd Dróg i Zieleni w Suwałkach"/>
    <m/>
  </r>
  <r>
    <s v="53."/>
    <s v="przy budynku"/>
    <s v="Teofila Noniewicza"/>
    <s v="87 przy"/>
    <s v="m. budynku"/>
    <s v="Suwałki"/>
    <s v="16-400"/>
    <s v="Suwałki"/>
    <s v="-"/>
    <x v="52"/>
    <s v="83661447"/>
    <s v="PGE Dystrybucja S.A. Oddział Białystok"/>
    <s v="PGE Obrót S.A."/>
    <x v="2"/>
    <n v="3"/>
    <n v="2.0329999999999999"/>
    <n v="0.81299999999999994"/>
    <n v="1.22"/>
    <n v="0"/>
    <s v="01.01.2023 r."/>
    <s v="kolejna"/>
    <s v="Miasto Suwałki"/>
    <s v="Zarząd Dróg i Zieleni w Suwałkach"/>
    <m/>
  </r>
  <r>
    <s v="54."/>
    <s v="Zarząd Dróg i Zieleni w Suwałkach"/>
    <s v="Utrata Dwernic."/>
    <s v="-"/>
    <s v="m. Dwernickiego"/>
    <s v="Suwałki"/>
    <s v="16-400"/>
    <s v="Suwałki"/>
    <s v="-"/>
    <x v="53"/>
    <s v="72414525"/>
    <s v="PGE Dystrybucja S.A. Oddział Białystok"/>
    <s v="PGE Obrót S.A."/>
    <x v="2"/>
    <n v="7"/>
    <n v="16.137"/>
    <n v="6.4539999999999997"/>
    <n v="9.6829999999999998"/>
    <n v="0"/>
    <s v="01.01.2023 r."/>
    <s v="kolejna"/>
    <s v="Miasto Suwałki"/>
    <s v="Zarząd Dróg i Zieleni w Suwałkach"/>
    <m/>
  </r>
  <r>
    <s v="55."/>
    <s v="Zarząd Dróg i Zieleni w Suwałkach"/>
    <s v="Utrata Waryńskie."/>
    <s v="-"/>
    <s v="m. Waryńskiego"/>
    <s v="Suwałki"/>
    <s v="16-400"/>
    <s v="Suwałki"/>
    <s v="-"/>
    <x v="54"/>
    <s v="90935134"/>
    <s v="PGE Dystrybucja S.A. Oddział Białystok"/>
    <s v="PGE Obrót S.A."/>
    <x v="2"/>
    <n v="5"/>
    <n v="26.085000000000001"/>
    <n v="10.433"/>
    <n v="15.651999999999999"/>
    <n v="0"/>
    <s v="01.01.2023 r."/>
    <s v="kolejna"/>
    <s v="Miasto Suwałki"/>
    <s v="Zarząd Dróg i Zieleni w Suwałkach"/>
    <m/>
  </r>
  <r>
    <s v="56."/>
    <s v="Zarząd Dróg i Zieleni w Suwałkach"/>
    <s v="Tadeusza Kościuszki Wigierska"/>
    <s v="-"/>
    <s v="m. Wigierska"/>
    <s v="Suwałki"/>
    <s v="16-400"/>
    <s v="Suwałki"/>
    <s v="-"/>
    <x v="55"/>
    <s v="92912378"/>
    <s v="PGE Dystrybucja S.A. Oddział Białystok"/>
    <s v="PGE Obrót S.A."/>
    <x v="2"/>
    <n v="2"/>
    <n v="11.5"/>
    <n v="4.601"/>
    <n v="6.899"/>
    <n v="0"/>
    <s v="01.01.2023 r."/>
    <s v="kolejna"/>
    <s v="Miasto Suwałki"/>
    <s v="Zarząd Dróg i Zieleni w Suwałkach"/>
    <m/>
  </r>
  <r>
    <s v="57."/>
    <s v="Zarząd Dróg i Zieleni w Suwałkach"/>
    <s v="Sejneńska"/>
    <n v="14"/>
    <s v="-"/>
    <s v="Suwałki"/>
    <s v="16-400"/>
    <s v="Suwałki"/>
    <s v="-"/>
    <x v="56"/>
    <s v="83545259"/>
    <s v="PGE Dystrybucja S.A. Oddział Białystok"/>
    <s v="PGE Obrót S.A."/>
    <x v="4"/>
    <n v="1"/>
    <n v="0.49399999999999999"/>
    <n v="0.49399999999999999"/>
    <n v="0"/>
    <n v="0"/>
    <s v="01.01.2023 r."/>
    <s v="kolejna"/>
    <s v="Miasto Suwałki"/>
    <s v="Zarząd Dróg i Zieleni w Suwałkach"/>
    <m/>
  </r>
  <r>
    <s v="58."/>
    <s v="Zarząd Dróg i Zieleni w Suwałkach"/>
    <s v="Szpitalna"/>
    <s v="pętla"/>
    <s v="m. Tablica"/>
    <s v="Suwałki"/>
    <s v="16-400"/>
    <s v="Suwałki"/>
    <s v="-"/>
    <x v="57"/>
    <s v="87049975"/>
    <s v="PGE Dystrybucja S.A. Oddział Białystok"/>
    <s v="PGE Obrót S.A."/>
    <x v="2"/>
    <n v="2"/>
    <n v="0.63100000000000001"/>
    <n v="0.252"/>
    <n v="0.379"/>
    <n v="0"/>
    <s v="01.01.2023 r."/>
    <s v="kolejna"/>
    <s v="Miasto Suwałki"/>
    <s v="Zarząd Dróg i Zieleni w Suwałkach"/>
    <m/>
  </r>
  <r>
    <s v="59."/>
    <s v="Zarząd Dróg i Zieleni w Suwałkach"/>
    <s v="Teofila Noniewicza "/>
    <n v="48"/>
    <s v="m. DT Wigry"/>
    <s v="Suwałki"/>
    <s v="16-400"/>
    <s v="Suwałki"/>
    <s v="-"/>
    <x v="58"/>
    <s v="95586820"/>
    <s v="PGE Dystrybucja S.A. Oddział Białystok"/>
    <s v="PGE Obrót S.A."/>
    <x v="2"/>
    <n v="2"/>
    <n v="0.64600000000000002"/>
    <n v="0.25800000000000001"/>
    <n v="0.38800000000000001"/>
    <n v="0"/>
    <s v="01.01.2023 r."/>
    <s v="kolejna"/>
    <s v="Miasto Suwałki"/>
    <s v="Zarząd Dróg i Zieleni w Suwałkach"/>
    <m/>
  </r>
  <r>
    <s v="60."/>
    <s v="II LO tablica"/>
    <s v="Tadeusza Kościuszki"/>
    <n v="34"/>
    <s v="m. II LO tablica"/>
    <s v="Suwałki"/>
    <s v="16-400"/>
    <s v="Suwałki"/>
    <s v="-"/>
    <x v="59"/>
    <s v="89162738"/>
    <s v="PGE Dystrybucja S.A. Oddział Białystok"/>
    <s v="PGE Obrót S.A."/>
    <x v="2"/>
    <n v="2"/>
    <n v="0.45600000000000002"/>
    <n v="0.182"/>
    <n v="0.27400000000000002"/>
    <n v="0"/>
    <s v="01.01.2023 r."/>
    <s v="kolejna"/>
    <s v="Miasto Suwałki"/>
    <s v="Zarząd Dróg i Zieleni w Suwałkach"/>
    <m/>
  </r>
  <r>
    <s v="61."/>
    <s v="DPS tablica"/>
    <s v="Generała Kazimierza Pułaskiego"/>
    <n v="95"/>
    <s v="m. DPS Tablica"/>
    <s v="Suwałki"/>
    <s v="16-400"/>
    <s v="Suwałki"/>
    <s v="-"/>
    <x v="60"/>
    <s v="97069873"/>
    <s v="PGE Dystrybucja S.A. Oddział Białystok"/>
    <s v="PGE Obrót S.A."/>
    <x v="2"/>
    <n v="2"/>
    <n v="0.44400000000000001"/>
    <n v="0.17699999999999999"/>
    <n v="0.26700000000000002"/>
    <n v="0"/>
    <s v="01.01.2023 r."/>
    <s v="kolejna"/>
    <s v="Miasto Suwałki"/>
    <s v="Zarząd Dróg i Zieleni w Suwałkach"/>
    <m/>
  </r>
  <r>
    <s v="62."/>
    <s v="ZST Tablica"/>
    <s v="Sejneńska"/>
    <n v="18"/>
    <s v="m. ZST Tablica"/>
    <s v="Suwałki"/>
    <s v="16-400"/>
    <s v="Suwałki"/>
    <s v="-"/>
    <x v="61"/>
    <s v="83741520"/>
    <s v="PGE Dystrybucja S.A. Oddział Białystok"/>
    <s v="PGE Obrót S.A."/>
    <x v="2"/>
    <n v="2"/>
    <n v="0.44400000000000001"/>
    <n v="0.17699999999999999"/>
    <n v="0.26700000000000002"/>
    <n v="0"/>
    <s v="01.01.2023 r."/>
    <s v="kolejna"/>
    <s v="Miasto Suwałki"/>
    <s v="Zarząd Dróg i Zieleni w Suwałkach"/>
    <m/>
  </r>
  <r>
    <s v="63."/>
    <s v="Zasilanie fontanny na Placu Marii Konopnickiej"/>
    <s v="Marii Konopnickiej"/>
    <s v="-"/>
    <s v="-"/>
    <s v="Suwałki"/>
    <s v="16-400"/>
    <s v="Suwałki"/>
    <s v="-"/>
    <x v="62"/>
    <s v="56217436"/>
    <s v="PGE Dystrybucja S.A. Oddział Białystok"/>
    <s v="PGE Obrót S.A."/>
    <x v="2"/>
    <n v="33"/>
    <n v="20.442999999999998"/>
    <n v="8.1769999999999996"/>
    <n v="12.266"/>
    <n v="0"/>
    <s v="01.01.2023 r."/>
    <s v="kolejna"/>
    <s v="Miasto Suwałki"/>
    <s v="Zarząd Dróg i Zieleni w Suwałkach"/>
    <m/>
  </r>
  <r>
    <s v="64."/>
    <s v="Sygnalizacja świetlna"/>
    <s v="Utrata"/>
    <s v="-"/>
    <s v="-"/>
    <s v="Suwałki"/>
    <s v="16-400"/>
    <s v="Suwałki"/>
    <s v="-"/>
    <x v="63"/>
    <s v="71906077"/>
    <s v="PGE Dystrybucja S.A. Oddział Białystok"/>
    <s v="PGE Obrót S.A."/>
    <x v="2"/>
    <n v="3"/>
    <n v="4.0679999999999996"/>
    <n v="1.627"/>
    <n v="2.4409999999999998"/>
    <n v="0"/>
    <s v="01.01.2023 r."/>
    <s v="kolejna"/>
    <s v="Miasto Suwałki"/>
    <s v="Zarząd Dróg i Zieleni w Suwałkach"/>
    <m/>
  </r>
  <r>
    <s v="65."/>
    <s v="Zasilanie urządzeń na rynku"/>
    <s v="Marii Konopnickiej"/>
    <s v="-"/>
    <s v="-"/>
    <s v="Suwałki"/>
    <s v="16-400"/>
    <s v="Suwałki"/>
    <s v="-"/>
    <x v="64"/>
    <s v="71876059"/>
    <s v="PGE Dystrybucja S.A. Oddział Białystok"/>
    <s v="PGE Obrót S.A."/>
    <x v="4"/>
    <n v="11"/>
    <n v="0.56599999999999995"/>
    <n v="0.56599999999999995"/>
    <n v="0"/>
    <n v="0"/>
    <s v="01.01.2023 r."/>
    <s v="kolejna"/>
    <s v="Miasto Suwałki"/>
    <s v="Zarząd Dróg i Zieleni w Suwałkach"/>
    <m/>
  </r>
  <r>
    <s v="66."/>
    <s v="Słup Linii Kom."/>
    <s v="Emilii Plater"/>
    <s v="SŁUP LINII"/>
    <s v="m. KOM."/>
    <s v="Suwałki"/>
    <s v="16-400"/>
    <s v="Suwałki"/>
    <s v="-"/>
    <x v="65"/>
    <s v="28237379"/>
    <s v="PGE Dystrybucja S.A. Oddział Białystok"/>
    <s v="PGE Obrót S.A."/>
    <x v="4"/>
    <n v="1"/>
    <n v="0.495"/>
    <n v="0.495"/>
    <n v="0"/>
    <n v="0"/>
    <s v="01.01.2023 r."/>
    <s v="kolejna"/>
    <s v="Miasto Suwałki"/>
    <s v="Zarząd Dróg i Zieleni w Suwałkach"/>
    <m/>
  </r>
  <r>
    <s v="67."/>
    <s v="Monitoring dw. PKP"/>
    <s v="Kolejowa"/>
    <s v="dw. PKP"/>
    <s v="m. monitoring"/>
    <s v="Suwałki"/>
    <s v="16-400"/>
    <s v="Suwałki"/>
    <s v="-"/>
    <x v="66"/>
    <s v="83630876"/>
    <s v="PGE Dystrybucja S.A. Oddział Białystok"/>
    <s v="PGE Obrót S.A."/>
    <x v="4"/>
    <n v="1"/>
    <n v="0.495"/>
    <n v="0.495"/>
    <n v="0"/>
    <n v="0"/>
    <s v="01.01.2023 r."/>
    <s v="kolejna"/>
    <s v="Miasto Suwałki"/>
    <s v="Zarząd Dróg i Zieleni w Suwałkach"/>
    <m/>
  </r>
  <r>
    <s v="68."/>
    <s v="Zarząd Dróg i Zieleni w Suwałkach - Budynek warsztatu z zapleczem socjalno-magazynowym"/>
    <s v="Sejneńska"/>
    <n v="84"/>
    <s v="-"/>
    <s v="Suwałki"/>
    <s v="16-400"/>
    <s v="Suwałki"/>
    <s v="-"/>
    <x v="67"/>
    <s v="02578112"/>
    <s v="PGE Dystrybucja S.A. Oddział Białystok"/>
    <s v="PGE Obrót S.A."/>
    <x v="4"/>
    <n v="40"/>
    <n v="40.343000000000004"/>
    <n v="40.343000000000004"/>
    <n v="0"/>
    <n v="0"/>
    <s v="01.01.2023 r."/>
    <s v="kolejna"/>
    <s v="Miasto Suwałki"/>
    <s v="Zarząd Dróg i Zieleni w Suwałkach"/>
    <m/>
  </r>
  <r>
    <s v="69."/>
    <s v="ZDiZ"/>
    <s v="Zastawie"/>
    <s v="-"/>
    <s v="-"/>
    <s v="Suwałki"/>
    <s v="16-400"/>
    <s v="Suwałki"/>
    <s v="-"/>
    <x v="68"/>
    <s v="72265467"/>
    <s v="PGE Dystrybucja S.A. Oddział Białystok"/>
    <s v="PGE Obrót S.A."/>
    <x v="5"/>
    <n v="7"/>
    <n v="0.79100000000000004"/>
    <n v="0.26400000000000001"/>
    <n v="0.52700000000000002"/>
    <n v="0"/>
    <s v="01.01.2023 r."/>
    <s v="kolejna"/>
    <s v="Miasto Suwałki"/>
    <s v="Zarząd Dróg i Zieleni w Suwałkach"/>
    <m/>
  </r>
  <r>
    <s v="70."/>
    <s v="lokal usługowy"/>
    <s v="Tadeusza Kościuszki"/>
    <s v="78 B"/>
    <s v="m. lokal 15"/>
    <s v="Suwałki"/>
    <s v="16 – 400"/>
    <s v="Suwałki"/>
    <s v="-"/>
    <x v="69"/>
    <s v="00007757"/>
    <s v="PGE Dystrybucja S.A. Oddział Białystok"/>
    <s v="PGE Obrót S.A."/>
    <x v="4"/>
    <n v="10"/>
    <n v="1.056"/>
    <n v="1.056"/>
    <n v="0"/>
    <n v="0"/>
    <s v="01.01.2023 r."/>
    <s v="kolejna"/>
    <s v="Miasto Suwałki"/>
    <s v="Zarząd Dróg i Zieleni w Suwałkach"/>
    <m/>
  </r>
  <r>
    <s v="71."/>
    <s v="DPS  "/>
    <s v="Generała Kazimierza Pułaskiego"/>
    <n v="66"/>
    <s v="-"/>
    <s v="Suwałki"/>
    <s v="16-400"/>
    <s v="Suwałki"/>
    <s v="-"/>
    <x v="70"/>
    <n v="90332113"/>
    <s v="PGE Dystrybucja S.A. Oddział Białystok"/>
    <s v="PGE Obrót S.A."/>
    <x v="4"/>
    <n v="8"/>
    <n v="5.3730000000000002"/>
    <n v="5.3730000000000002"/>
    <n v="0"/>
    <n v="0"/>
    <s v="01.01.2023 r."/>
    <s v="kolejna"/>
    <s v="Miasto Suwałki"/>
    <s v="Dom Pomocy Społecznej"/>
    <m/>
  </r>
  <r>
    <s v="72."/>
    <s v="Miejski Ośrodek Pomocy Rodzinie"/>
    <s v="Filipowska"/>
    <n v="20"/>
    <s v="-"/>
    <s v="Suwałki"/>
    <s v="16-400"/>
    <s v="Suwałki"/>
    <s v="-"/>
    <x v="71"/>
    <s v="56217490"/>
    <s v="PGE Dystrybucja S.A. Oddział Białystok"/>
    <s v="PGE Obrót S.A."/>
    <x v="2"/>
    <n v="26"/>
    <n v="9.5429999999999993"/>
    <n v="3.8170000000000002"/>
    <n v="5.726"/>
    <n v="0"/>
    <s v="01.01.2023 r."/>
    <s v="kolejna"/>
    <s v="Miasto Suwałki"/>
    <s v="Miejski Ośrodek Pomocy Rodzinie w Suwałkach"/>
    <m/>
  </r>
  <r>
    <s v="73."/>
    <s v="Miejski Ośrodek Pomocy Rodzinie"/>
    <s v="Filipowska"/>
    <n v="20"/>
    <s v="-"/>
    <s v="Suwałki"/>
    <s v="16-400"/>
    <s v="Suwałki"/>
    <s v="-"/>
    <x v="72"/>
    <s v="02696966"/>
    <s v="PGE Dystrybucja S.A. Oddział Białystok"/>
    <s v="PGE Obrót S.A."/>
    <x v="2"/>
    <n v="15"/>
    <n v="9.4030000000000005"/>
    <n v="3.762"/>
    <n v="5.641"/>
    <n v="0"/>
    <s v="01.01.2023 r."/>
    <s v="kolejna"/>
    <s v="Miasto Suwałki"/>
    <s v="Miejski Ośrodek Pomocy Rodzinie w Suwałkach"/>
    <m/>
  </r>
  <r>
    <s v="74."/>
    <s v="Miejski Ośrodek Pomocy Rodzinie"/>
    <s v="Filipowska"/>
    <n v="20"/>
    <s v="-"/>
    <s v="Suwałki"/>
    <s v="16-400"/>
    <s v="Suwałki"/>
    <s v="-"/>
    <x v="73"/>
    <s v="56140993"/>
    <s v="PGE Dystrybucja S.A. Oddział Białystok"/>
    <s v="PGE Obrót S.A."/>
    <x v="2"/>
    <n v="40"/>
    <n v="61.625999999999998"/>
    <n v="24.65"/>
    <n v="36.975999999999999"/>
    <n v="0"/>
    <s v="01.01.2023 r."/>
    <s v="kolejna"/>
    <s v="Miasto Suwałki"/>
    <s v="Miejski Ośrodek Pomocy Rodzinie w Suwałkach"/>
    <m/>
  </r>
  <r>
    <s v="75."/>
    <s v="Miejski Ośrodek Pomocy Rodzinie"/>
    <s v="Franciszkańska"/>
    <s v="10 "/>
    <s v="m. 19"/>
    <s v="Suwałki"/>
    <s v="16-400"/>
    <s v="Suwałki"/>
    <s v="-"/>
    <x v="74"/>
    <s v="91264344"/>
    <s v="PGE Dystrybucja S.A. Oddział Białystok"/>
    <s v="PGE Obrót S.A."/>
    <x v="6"/>
    <s v="-"/>
    <n v="3.9670000000000001"/>
    <n v="3.9670000000000001"/>
    <n v="0"/>
    <n v="0"/>
    <s v="01.01.2023 r."/>
    <s v="kolejna"/>
    <s v="Miasto Suwałki"/>
    <s v="Miejski Ośrodek Pomocy Rodzinie w Suwałkach"/>
    <m/>
  </r>
  <r>
    <s v="76."/>
    <s v="Miejski Ośrodek Pomocy Rodzinie"/>
    <s v="Alfreda Wierusza-Kowalskiego"/>
    <s v="23"/>
    <s v="m. 40"/>
    <s v="Suwałki"/>
    <s v="16-400"/>
    <s v="Suwałki"/>
    <s v="-"/>
    <x v="75"/>
    <s v="89162546"/>
    <s v="PGE Dystrybucja S.A. Oddział Białystok"/>
    <s v="PGE Obrót S.A."/>
    <x v="6"/>
    <s v="-"/>
    <n v="3.089"/>
    <n v="3.089"/>
    <n v="0"/>
    <n v="0"/>
    <s v="01.01.2023 r."/>
    <s v="kolejna"/>
    <s v="Miasto Suwałki"/>
    <s v="Miejski Ośrodek Pomocy Rodzinie w Suwałkach"/>
    <m/>
  </r>
  <r>
    <s v="77."/>
    <s v="Miejski Ośrodek Pomocy Rodzinie"/>
    <s v="Alfreda Wierusza-Kowalskiego"/>
    <s v="23B "/>
    <s v="m. 43"/>
    <s v="Suwałki"/>
    <s v="16-400"/>
    <s v="Suwałki"/>
    <s v="-"/>
    <x v="76"/>
    <s v="25457131"/>
    <s v="PGE Dystrybucja S.A. Oddział Białystok"/>
    <s v="PGE Obrót S.A."/>
    <x v="6"/>
    <s v="-"/>
    <n v="4.4340000000000002"/>
    <n v="4.4340000000000002"/>
    <n v="0"/>
    <n v="0"/>
    <s v="01.01.2023 r."/>
    <s v="kolejna"/>
    <s v="Miasto Suwałki"/>
    <s v="Miejski Ośrodek Pomocy Rodzinie w Suwałkach"/>
    <m/>
  </r>
  <r>
    <s v="78."/>
    <s v="Miejski Ośrodek Pomocy Rodzinie"/>
    <s v="Alfreda Wierusza-Kowalskiego"/>
    <s v="4C "/>
    <s v="m. 33"/>
    <s v="Suwałki"/>
    <s v="16-400"/>
    <s v="Suwałki"/>
    <s v="-"/>
    <x v="77"/>
    <s v="93461212"/>
    <s v="PGE Dystrybucja S.A. Oddział Białystok"/>
    <s v="PGE Obrót S.A."/>
    <x v="6"/>
    <s v="-"/>
    <n v="0.106"/>
    <n v="0.106"/>
    <n v="0"/>
    <n v="0"/>
    <s v="01.01.2023 r."/>
    <s v="kolejna"/>
    <s v="Miasto Suwałki"/>
    <s v="Miejski Ośrodek Pomocy Rodzinie w Suwałkach"/>
    <m/>
  </r>
  <r>
    <s v="79."/>
    <s v="Miejski Ośrodek Pomocy Rodzinie"/>
    <s v="Sportowa"/>
    <n v="24"/>
    <s v="-"/>
    <s v="Suwałki"/>
    <s v="16-400"/>
    <s v="Suwałki"/>
    <s v="-"/>
    <x v="78"/>
    <s v="56299187"/>
    <s v="PGE Dystrybucja S.A. Oddział Białystok"/>
    <s v="PGE Obrót S.A."/>
    <x v="2"/>
    <n v="40"/>
    <n v="19.331"/>
    <n v="7.7329999999999997"/>
    <n v="11.598000000000001"/>
    <n v="0"/>
    <s v="01.01.2023 r."/>
    <s v="kolejna"/>
    <s v="Miasto Suwałki"/>
    <s v="Miejski Ośrodek Pomocy Rodzinie w Suwałkach"/>
    <m/>
  </r>
  <r>
    <s v="80."/>
    <s v="Środowiskowy Dom Samopomcy Społecznej w Suwałkach"/>
    <s v="Filipowska"/>
    <n v="20"/>
    <s v="-"/>
    <s v="Suwałki"/>
    <s v="16-400"/>
    <s v="Suwałki"/>
    <s v="-"/>
    <x v="79"/>
    <s v="56140934"/>
    <s v="PGE Dystrybucja S.A. Oddział Białystok"/>
    <s v="PGE Obrót S.A."/>
    <x v="4"/>
    <n v="25"/>
    <n v="15.558"/>
    <n v="15.558"/>
    <n v="0"/>
    <n v="0"/>
    <s v="01.01.2023 r."/>
    <s v="kolejna"/>
    <s v="Miasto Suwałki"/>
    <s v="Środowiskowy Dom Samopomocy w Suwałkach"/>
    <m/>
  </r>
  <r>
    <s v="81."/>
    <s v="Placówka Opiekuńczo-Wychowawcza w Suwałkach"/>
    <s v="Filipowska"/>
    <s v="20A"/>
    <s v="-"/>
    <s v="Suwałki"/>
    <s v="16-400"/>
    <s v="Suwałki"/>
    <s v="-"/>
    <x v="80"/>
    <s v="56204221"/>
    <s v="PGE Dystrybucja S.A. Oddział Białystok"/>
    <s v="PGE Obrót S.A."/>
    <x v="2"/>
    <n v="40"/>
    <n v="38.68"/>
    <n v="15.472"/>
    <n v="23.207999999999998"/>
    <n v="0"/>
    <s v="01.01.2023 r."/>
    <s v="kolejna"/>
    <s v="Miasto Suwałki"/>
    <s v="Placówka Opiekuńczo-Wychowawcza „Dom nr 1”"/>
    <m/>
  </r>
  <r>
    <s v="82."/>
    <s v="Poradnia Psychologiczno-Pedagog."/>
    <s v="Nowomiejska"/>
    <n v="10"/>
    <s v="-"/>
    <s v="Suwałki"/>
    <s v="16-400"/>
    <s v="Suwałki"/>
    <s v="-"/>
    <x v="81"/>
    <s v="56357710"/>
    <s v="PGE Dystrybucja S.A. Oddział Białystok"/>
    <s v="PGE Obrót S.A."/>
    <x v="2"/>
    <n v="40"/>
    <n v="14.093999999999999"/>
    <n v="5.6379999999999999"/>
    <n v="8.4559999999999995"/>
    <n v="0"/>
    <s v="01.01.2023 r."/>
    <s v="kolejna"/>
    <s v="Miasto Suwałki"/>
    <s v="Poradnia Psychologiczno-Pedagogiczna Suwałki"/>
    <m/>
  </r>
  <r>
    <s v="83."/>
    <s v="Specjalny Ośrodek Szkolno-Wychowawczy Nr 1"/>
    <s v="Przytorowa"/>
    <n v="8"/>
    <s v="-"/>
    <s v="Suwałki"/>
    <s v="16-400"/>
    <s v="Suwałki"/>
    <s v="-"/>
    <x v="82"/>
    <s v="72414016"/>
    <s v="PGE Dystrybucja S.A. Oddział Białystok"/>
    <s v="PGE Obrót S.A."/>
    <x v="4"/>
    <n v="15"/>
    <n v="9.6000000000000002E-2"/>
    <n v="9.6000000000000002E-2"/>
    <n v="0"/>
    <n v="0"/>
    <s v="01.01.2023 r."/>
    <s v="kolejna"/>
    <s v="Miasto Suwałki"/>
    <s v="Specjalny Ośrodek Szkolno -Wychowawczy Nr 1"/>
    <m/>
  </r>
  <r>
    <s v="84."/>
    <s v="Specjalny Ośrodek Szkolno-Wychowawczy Nr 1"/>
    <s v="Przytorowa"/>
    <n v="8"/>
    <s v="-"/>
    <s v="Suwałki"/>
    <s v="16-400"/>
    <s v="Suwałki"/>
    <s v="-"/>
    <x v="83"/>
    <s v="02578104"/>
    <s v="PGE Dystrybucja S.A. Oddział Białystok"/>
    <s v="PGE Obrót S.A."/>
    <x v="0"/>
    <n v="70"/>
    <n v="109.809"/>
    <n v="37.335000000000001"/>
    <n v="6.5890000000000004"/>
    <n v="65.885000000000005"/>
    <s v="01.01.2023 r."/>
    <s v="kolejna"/>
    <s v="Miasto Suwałki"/>
    <s v="Specjalny Ośrodek Szkolno -Wychowawczy Nr 1"/>
    <m/>
  </r>
  <r>
    <s v="85."/>
    <s v="Specjalny Ośrodek Szkolno-Wychowawczy Nr 1"/>
    <s v="Wojska Polskiego"/>
    <n v="9"/>
    <s v="-"/>
    <s v="Suwałki"/>
    <s v="16-400"/>
    <s v="Suwałki"/>
    <s v="-"/>
    <x v="84"/>
    <s v="56357809"/>
    <s v="PGE Dystrybucja S.A. Oddział Białystok"/>
    <s v="PGE Obrót S.A."/>
    <x v="2"/>
    <n v="17"/>
    <n v="5.827"/>
    <n v="2.331"/>
    <n v="3.496"/>
    <n v="0"/>
    <s v="01.01.2023 r."/>
    <s v="kolejna"/>
    <s v="Miasto Suwałki"/>
    <s v="Specjalny Ośrodek Szkolno -Wychowawczy Nr 1"/>
    <m/>
  </r>
  <r>
    <s v="86."/>
    <s v="Stadion lekkoatletyczny (szkolny)"/>
    <s v="Wojska Polskiego"/>
    <n v="17"/>
    <s v="-"/>
    <s v="Suwałki"/>
    <s v="16-400"/>
    <s v="Suwałki"/>
    <s v="-"/>
    <x v="85"/>
    <s v="56217406"/>
    <s v="PGE Dystrybucja S.A. Oddział Białystok"/>
    <s v="PGE Obrót S.A."/>
    <x v="5"/>
    <n v="20"/>
    <n v="27.027000000000001"/>
    <n v="10.811"/>
    <n v="16.216000000000001"/>
    <n v="0"/>
    <s v="01.01.2023 r."/>
    <s v="kolejna"/>
    <s v="Miasto Suwałki"/>
    <s v="Ośrodek Sportu i Rekreacji w Suwałkach"/>
    <m/>
  </r>
  <r>
    <s v="87."/>
    <s v="Pływalnia"/>
    <s v="Wojska Polskiego"/>
    <n v="2"/>
    <s v="-"/>
    <s v="Suwałki"/>
    <s v="16-400"/>
    <s v="Suwałki"/>
    <s v="-"/>
    <x v="86"/>
    <s v="98347962"/>
    <s v="PGE Dystrybucja S.A. Oddział Białystok"/>
    <s v="PGE Obrót S.A."/>
    <x v="5"/>
    <n v="40"/>
    <n v="141.01300000000001"/>
    <n v="56.405000000000001"/>
    <n v="84.608000000000004"/>
    <n v="0"/>
    <s v="01.01.2023 r."/>
    <s v="kolejna"/>
    <s v="Miasto Suwałki"/>
    <s v="Ośrodek Sportu i Rekreacji w Suwałkach"/>
    <m/>
  </r>
  <r>
    <s v="88."/>
    <s v="OSiR Suwałki"/>
    <s v="Wojska Polskiego"/>
    <s v="2 &quot;Arkadia&quot; "/>
    <s v="m. magazyn"/>
    <s v="Suwałki"/>
    <s v="16-400"/>
    <s v="Suwałki"/>
    <s v="-"/>
    <x v="87"/>
    <n v="90332866"/>
    <s v="PGE Dystrybucja S.A. Oddział Białystok"/>
    <s v="PGE Obrót S.A."/>
    <x v="5"/>
    <n v="15"/>
    <n v="6.415"/>
    <n v="2.5659999999999998"/>
    <n v="3.8490000000000002"/>
    <n v="0"/>
    <s v="01.01.2023 r."/>
    <s v="kolejna"/>
    <s v="Miasto Suwałki"/>
    <s v="Ośrodek Sportu i Rekreacji w Suwałkach"/>
    <m/>
  </r>
  <r>
    <s v="89."/>
    <s v="Dom Noclegowy &quot;Wigry&quot;"/>
    <s v="Zarzecze"/>
    <n v="26"/>
    <s v="-"/>
    <s v="Suwałki"/>
    <s v="16-400"/>
    <s v="Suwałki"/>
    <s v="-"/>
    <x v="88"/>
    <s v="56299121"/>
    <s v="PGE Dystrybucja S.A. Oddział Białystok"/>
    <s v="PGE Obrót S.A."/>
    <x v="5"/>
    <n v="20"/>
    <n v="47.959000000000003"/>
    <n v="19.183"/>
    <n v="28.776"/>
    <n v="0"/>
    <s v="01.01.2023 r."/>
    <s v="kolejna"/>
    <s v="Miasto Suwałki"/>
    <s v="Ośrodek Sportu i Rekreacji w Suwałkach"/>
    <m/>
  </r>
  <r>
    <s v="90."/>
    <s v="Ośrodek Sportu i Rekreacji w Suwałkach"/>
    <s v="Zastawie"/>
    <s v="38A"/>
    <s v="-"/>
    <s v="Suwałki"/>
    <s v="16-400"/>
    <s v="Suwałki"/>
    <s v="-"/>
    <x v="89"/>
    <n v="90081454"/>
    <s v="PGE Dystrybucja S.A. Oddział Białystok"/>
    <s v="PGE Obrót S.A."/>
    <x v="5"/>
    <n v="15"/>
    <n v="4.7279999999999998"/>
    <n v="1.891"/>
    <n v="2.8370000000000002"/>
    <n v="0"/>
    <s v="01.01.2023 r."/>
    <s v="kolejna"/>
    <s v="Miasto Suwałki"/>
    <s v="Ośrodek Sportu i Rekreacji w Suwałkach"/>
    <m/>
  </r>
  <r>
    <s v="91."/>
    <s v="OSiR Suwałki"/>
    <s v="Stary Folwark"/>
    <s v="OBIEKT LET m. NI"/>
    <s v="-"/>
    <s v="Suwałki"/>
    <s v="16-400"/>
    <s v="Suwałki"/>
    <s v="-"/>
    <x v="90"/>
    <n v="90332326"/>
    <s v="PGE Dystrybucja S.A. Oddział Białystok"/>
    <s v="PGE Obrót S.A."/>
    <x v="5"/>
    <n v="15"/>
    <n v="9.4770000000000003"/>
    <n v="3.7909999999999999"/>
    <n v="5.6859999999999999"/>
    <n v="0"/>
    <s v="01.01.2023 r."/>
    <s v="kolejna"/>
    <s v="Miasto Suwałki"/>
    <s v="Ośrodek Sportu i Rekreacji w Suwałkach"/>
    <m/>
  </r>
  <r>
    <s v="92."/>
    <s v="Hala Sportowa"/>
    <s v="Wojska Polskiego"/>
    <n v="2"/>
    <s v="-"/>
    <s v="Suwałki"/>
    <s v="16-400"/>
    <s v="Suwałki"/>
    <s v="-"/>
    <x v="91"/>
    <s v="04140554"/>
    <s v="PGE Dystrybucja S.A. Oddział Białystok"/>
    <s v="PGE Obrót S.A."/>
    <x v="0"/>
    <n v="75"/>
    <n v="113.39699999999999"/>
    <n v="38.555"/>
    <n v="6.8040000000000003"/>
    <n v="68.037999999999997"/>
    <s v="01.01.2023 r."/>
    <s v="kolejna"/>
    <s v="Miasto Suwałki"/>
    <s v="Ośrodek Sportu i Rekreacji w Suwałkach"/>
    <m/>
  </r>
  <r>
    <s v="93."/>
    <s v="Aquapark Suwałki"/>
    <s v="Papieża Jana Pawła II"/>
    <n v="7"/>
    <s v="-"/>
    <s v="Suwałki"/>
    <s v="16-400"/>
    <s v="Suwałki"/>
    <s v="-"/>
    <x v="92"/>
    <s v="04141047"/>
    <s v="PGE Dystrybucja S.A. Oddział Białystok"/>
    <s v="PGE Obrót S.A."/>
    <x v="0"/>
    <n v="345"/>
    <n v="2032.549"/>
    <n v="691.06700000000001"/>
    <n v="121.952"/>
    <n v="1219.53"/>
    <s v="01.01.2023 r."/>
    <s v="kolejna"/>
    <s v="Miasto Suwałki"/>
    <s v="Ośrodek Sportu i Rekreacji w Suwałkach"/>
    <m/>
  </r>
  <r>
    <s v="94."/>
    <s v="Ośrodek Sportu i Rekreacji w Suwałkach"/>
    <s v="Zarzecze"/>
    <s v="-"/>
    <s v="-"/>
    <s v="Suwałki"/>
    <s v="16-400"/>
    <s v="Suwałki"/>
    <s v="-"/>
    <x v="93"/>
    <s v="04140326"/>
    <s v="PGE Dystrybucja S.A. Oddział Białystok"/>
    <s v="PGE Obrót S.A."/>
    <x v="4"/>
    <n v="20"/>
    <n v="26.605"/>
    <n v="26.605"/>
    <n v="0"/>
    <n v="0"/>
    <s v="01.01.2023 r."/>
    <s v="kolejna"/>
    <s v="Miasto Suwałki"/>
    <s v="Ośrodek Sportu i Rekreacji w Suwałkach"/>
    <m/>
  </r>
  <r>
    <s v="95."/>
    <s v="Ośrodek Sportu i Rekreacji w Suwałkach"/>
    <s v="-"/>
    <s v="-"/>
    <s v="-"/>
    <s v="Suwałki"/>
    <s v="16-400"/>
    <s v="Suwałki"/>
    <s v="-"/>
    <x v="94"/>
    <s v="04141024"/>
    <s v="PGE Dystrybucja S.A. Oddział Białystok"/>
    <s v="PGE Obrót S.A."/>
    <x v="4"/>
    <n v="30"/>
    <n v="222.81700000000001"/>
    <n v="222.81700000000001"/>
    <n v="0"/>
    <n v="0"/>
    <s v="01.01.2023 r."/>
    <s v="kolejna"/>
    <s v="Miasto Suwałki"/>
    <s v="Ośrodek Sportu i Rekreacji w Suwałkach"/>
    <m/>
  </r>
  <r>
    <s v="96."/>
    <s v="Ośrodek Sportu i Rekreacji w Suwałkach"/>
    <s v="-"/>
    <s v="-"/>
    <s v="-"/>
    <s v="Suwałki"/>
    <s v="16-400"/>
    <s v="Suwałki"/>
    <s v="-"/>
    <x v="95"/>
    <s v="56358072"/>
    <s v="PGE Dystrybucja S.A. Oddział Białystok"/>
    <s v="PGE Obrót S.A."/>
    <x v="4"/>
    <n v="20"/>
    <n v="354.17700000000002"/>
    <n v="354.17700000000002"/>
    <n v="0"/>
    <n v="0"/>
    <s v="01.01.2023 r."/>
    <s v="kolejna"/>
    <s v="Miasto Suwałki"/>
    <s v="Ośrodek Sportu i Rekreacji w Suwałkach"/>
    <m/>
  </r>
  <r>
    <s v="97."/>
    <s v="Miasto Suwałki Ośrodek Sportu i Rekreacji w Suwałkach"/>
    <s v="Zarzecze"/>
    <s v="26"/>
    <s v="-"/>
    <s v="Suwałki"/>
    <s v="16-400"/>
    <s v="Suwałki"/>
    <s v="-"/>
    <x v="96"/>
    <s v="0107877"/>
    <s v="PGE Dystrybucja S.A. Oddział Białystok"/>
    <s v="PGE Obrót S.A."/>
    <x v="7"/>
    <n v="200"/>
    <n v="1579.6660000000002"/>
    <n v="293.36599999999999"/>
    <n v="157.96700000000001"/>
    <n v="1128.3330000000001"/>
    <s v="01.01.2023 r."/>
    <s v="kolejna"/>
    <s v="Miasto Suwałki"/>
    <s v="Ośrodek Sportu i Rekreacji w Suwałkach"/>
    <m/>
  </r>
  <r>
    <s v="98."/>
    <s v="Miasto Suwałki"/>
    <s v="Utrata"/>
    <s v="9A"/>
    <s v="-"/>
    <s v="Suwałki"/>
    <s v="16-400"/>
    <s v="Suwałki"/>
    <s v="-"/>
    <x v="97"/>
    <n v="56425433"/>
    <s v="PGE Dystrybucja S.A. Oddział Białystok"/>
    <s v="PGE Obrót S.A."/>
    <x v="4"/>
    <n v="33"/>
    <n v="35.485999999999997"/>
    <n v="35.485999999999997"/>
    <n v="0"/>
    <n v="0"/>
    <s v="01.01.2023 r."/>
    <s v="kolejna"/>
    <s v="Miasto Suwałki"/>
    <s v="Zarząd Budynków Mieszkalnych w Suwałkach TBS sp. z o.o."/>
    <m/>
  </r>
  <r>
    <s v="99."/>
    <s v="Miasto Suwałki"/>
    <s v="Pułaskiego"/>
    <s v="26A"/>
    <s v="-"/>
    <s v="Suwałki"/>
    <s v="16-400"/>
    <s v="Suwałki"/>
    <s v="-"/>
    <x v="98"/>
    <s v="56335119"/>
    <s v="PGE Dystrybucja S.A. Oddział Białystok"/>
    <s v="PGE Obrót S.A."/>
    <x v="2"/>
    <n v="34"/>
    <n v="27.231999999999999"/>
    <n v="9.077"/>
    <n v="18.155000000000001"/>
    <n v="0"/>
    <s v="01.01.2023 r."/>
    <s v="kolejna"/>
    <s v="Miasto Suwałki"/>
    <s v="Zarząd Budynków Mieszkalnych w Suwałkach TBS sp. z o.o."/>
    <m/>
  </r>
  <r>
    <s v="100."/>
    <s v="Miasto Suwałki"/>
    <s v="Kościuszki"/>
    <n v="45"/>
    <s v="-"/>
    <s v="Suwałki"/>
    <s v="16-400"/>
    <s v="Suwałki"/>
    <s v="-"/>
    <x v="99"/>
    <n v="2773237"/>
    <s v="PGE Dystrybucja S.A. Oddział Białystok"/>
    <s v="PGE Obrót S.A."/>
    <x v="2"/>
    <n v="14"/>
    <n v="13.580000000000002"/>
    <n v="4.5270000000000001"/>
    <n v="9.0530000000000008"/>
    <n v="0"/>
    <s v="01.01.2023 r."/>
    <s v="kolejna"/>
    <s v="Miasto Suwałki"/>
    <s v="Zarząd Budynków Mieszkalnych w Suwałkach TBS sp. z o.o."/>
    <m/>
  </r>
  <r>
    <s v="101."/>
    <s v="Miasto Suwałki"/>
    <s v="Sejneńska"/>
    <n v="13"/>
    <s v="-"/>
    <s v="Suwałki"/>
    <s v="16-400"/>
    <s v="Suwałki"/>
    <s v="-"/>
    <x v="100"/>
    <s v="88081275"/>
    <s v="PGE Dystrybucja S.A. Oddział Białystok"/>
    <s v="PGE Obrót S.A."/>
    <x v="2"/>
    <n v="40"/>
    <n v="119.82400000000001"/>
    <n v="39.942"/>
    <n v="79.882000000000005"/>
    <n v="0"/>
    <s v="01.01.2023 r."/>
    <s v="kolejna"/>
    <s v="Miasto Suwałki"/>
    <s v="Zarząd Budynków Mieszkalnych w Suwałkach TBS sp. z o.o."/>
    <m/>
  </r>
  <r>
    <s v="102."/>
    <s v="Miasto Suwałki"/>
    <s v="Waryńskiego"/>
    <s v="39B"/>
    <s v="-"/>
    <s v="Suwałki"/>
    <s v="16-400"/>
    <s v="Suwałki"/>
    <s v="-"/>
    <x v="101"/>
    <n v="98360351"/>
    <s v="PGE Dystrybucja S.A. Oddział Białystok"/>
    <s v="PGE Obrót S.A."/>
    <x v="2"/>
    <n v="14"/>
    <n v="10.441000000000001"/>
    <n v="3.48"/>
    <n v="6.9610000000000003"/>
    <n v="0"/>
    <s v="01.01.2023 r."/>
    <s v="kolejna"/>
    <s v="Miasto Suwałki"/>
    <s v="Zarząd Budynków Mieszkalnych w Suwałkach TBS sp. z o.o."/>
    <m/>
  </r>
  <r>
    <s v="103."/>
    <s v="Miasto Suwałki"/>
    <s v="Hamerszmita"/>
    <n v="16"/>
    <s v="-"/>
    <s v="Suwałki"/>
    <s v="16-400"/>
    <s v="Suwałki"/>
    <s v="-"/>
    <x v="102"/>
    <s v="56148976"/>
    <s v="PGE Dystrybucja S.A. Oddział Białystok"/>
    <s v="PGE Obrót S.A."/>
    <x v="2"/>
    <n v="35"/>
    <n v="15.146000000000001"/>
    <n v="5.0490000000000004"/>
    <n v="10.097"/>
    <n v="0"/>
    <s v="01.01.2023 r."/>
    <s v="kolejna"/>
    <s v="Miasto Suwałki"/>
    <s v="Zarząd Budynków Mieszkalnych w Suwałkach TBS sp. z o.o."/>
    <m/>
  </r>
  <r>
    <s v="104."/>
    <s v="Miasto Suwałki"/>
    <s v="Noniewicza"/>
    <s v="71A"/>
    <s v="-"/>
    <s v="Suwałki"/>
    <s v="16-400"/>
    <s v="Suwałki"/>
    <s v="-"/>
    <x v="103"/>
    <s v="88081291"/>
    <s v="PGE Dystrybucja S.A. Oddział Białystok"/>
    <s v="PGE Obrót S.A."/>
    <x v="2"/>
    <n v="40"/>
    <n v="116.20099999999999"/>
    <n v="38.734000000000002"/>
    <n v="77.466999999999999"/>
    <n v="0"/>
    <s v="01.01.2023 r."/>
    <s v="kolejna"/>
    <s v="Miasto Suwałki"/>
    <s v="Zarząd Budynków Mieszkalnych w Suwałkach TBS sp. z o.o."/>
    <m/>
  </r>
  <r>
    <s v="105."/>
    <s v="Miasto Suwałki"/>
    <s v="Zastawie"/>
    <n v="38"/>
    <s v="-"/>
    <s v="Suwałki"/>
    <s v="16-400"/>
    <s v="Suwałki"/>
    <s v="-"/>
    <x v="104"/>
    <s v="56358087"/>
    <s v="PGE Dystrybucja S.A. Oddział Białystok"/>
    <s v="PGE Obrót S.A."/>
    <x v="4"/>
    <n v="20"/>
    <n v="3.202"/>
    <n v="3.202"/>
    <n v="0"/>
    <n v="0"/>
    <s v="01.01.2023 r."/>
    <s v="kolejna"/>
    <s v="Miasto Suwałki"/>
    <s v="Zarząd Budynków Mieszkalnych w Suwałkach TBS sp. z o.o."/>
    <m/>
  </r>
  <r>
    <s v="106."/>
    <s v="Miasto Suwałki"/>
    <s v="Noniewicza"/>
    <n v="91"/>
    <s v="-"/>
    <s v="Suwałki"/>
    <s v="16-400"/>
    <s v="Suwałki"/>
    <s v="-"/>
    <x v="105"/>
    <s v="56261183"/>
    <s v="PGE Dystrybucja S.A. Oddział Białystok"/>
    <s v="PGE Obrót S.A."/>
    <x v="4"/>
    <n v="40"/>
    <n v="12.135999999999999"/>
    <n v="12.135999999999999"/>
    <n v="0"/>
    <n v="0"/>
    <s v="01.01.2023 r."/>
    <s v="kolejna"/>
    <s v="Miasto Suwałki"/>
    <s v="Zarząd Budynków Mieszkalnych w Suwałkach TBS sp. z o.o."/>
    <m/>
  </r>
  <r>
    <s v="107."/>
    <s v="Miasto Suwałki"/>
    <s v="Krótka"/>
    <n v="10"/>
    <s v="-"/>
    <s v="Suwałki"/>
    <s v="16-400"/>
    <s v="Suwałki"/>
    <s v="-"/>
    <x v="106"/>
    <n v="13382058"/>
    <s v="PGE Dystrybucja S.A. Oddział Białystok"/>
    <s v="PGE Obrót S.A."/>
    <x v="6"/>
    <n v="4"/>
    <n v="0.11899999999999999"/>
    <n v="0.11899999999999999"/>
    <n v="0"/>
    <n v="0"/>
    <s v="01.01.2023 r."/>
    <s v="kolejna"/>
    <s v="Miasto Suwałki"/>
    <s v="Zarząd Budynków Mieszkalnych w Suwałkach TBS sp. z o.o."/>
    <m/>
  </r>
  <r>
    <s v="108."/>
    <s v="Miasto Suwałki"/>
    <s v="Noniewicza"/>
    <n v="25"/>
    <s v="-"/>
    <s v="Suwałki"/>
    <s v="16-400"/>
    <s v="Suwałki"/>
    <s v="-"/>
    <x v="107"/>
    <n v="13435548"/>
    <s v="PGE Dystrybucja S.A. Oddział Białystok"/>
    <s v="PGE Obrót S.A."/>
    <x v="6"/>
    <n v="4"/>
    <n v="0.29399999999999998"/>
    <n v="0.29399999999999998"/>
    <n v="0"/>
    <n v="0"/>
    <s v="01.01.2023 r."/>
    <s v="kolejna"/>
    <s v="Miasto Suwałki"/>
    <s v="Zarząd Budynków Mieszkalnych w Suwałkach TBS sp. z o.o."/>
    <m/>
  </r>
  <r>
    <s v="109."/>
    <s v="Miasto Suwałki"/>
    <s v="Noniewicza"/>
    <n v="28"/>
    <s v="-"/>
    <s v="Suwałki"/>
    <s v="16-400"/>
    <s v="Suwałki"/>
    <s v="-"/>
    <x v="108"/>
    <n v="26292745"/>
    <s v="PGE Dystrybucja S.A. Oddział Białystok"/>
    <s v="PGE Obrót S.A."/>
    <x v="6"/>
    <n v="4"/>
    <n v="0.193"/>
    <n v="0.193"/>
    <n v="0"/>
    <n v="0"/>
    <s v="01.01.2023 r."/>
    <s v="kolejna"/>
    <s v="Miasto Suwałki"/>
    <s v="Zarząd Budynków Mieszkalnych w Suwałkach TBS sp. z o.o."/>
    <m/>
  </r>
  <r>
    <s v="110."/>
    <s v="Miasto Suwałki"/>
    <s v="Noniewicza"/>
    <n v="29"/>
    <s v="-"/>
    <s v="Suwałki"/>
    <s v="16-400"/>
    <s v="Suwałki"/>
    <s v="-"/>
    <x v="109"/>
    <n v="13435549"/>
    <s v="PGE Dystrybucja S.A. Oddział Białystok"/>
    <s v="PGE Obrót S.A."/>
    <x v="6"/>
    <n v="4"/>
    <n v="0.20100000000000001"/>
    <n v="0.20100000000000001"/>
    <n v="0"/>
    <n v="0"/>
    <s v="01.01.2023 r."/>
    <s v="kolejna"/>
    <s v="Miasto Suwałki"/>
    <s v="Zarząd Budynków Mieszkalnych w Suwałkach TBS sp. z o.o."/>
    <m/>
  </r>
  <r>
    <s v="111."/>
    <s v="Miasto Suwałki"/>
    <s v="Noniewicza"/>
    <n v="41"/>
    <s v="-"/>
    <s v="Suwałki"/>
    <s v="16-400"/>
    <s v="Suwałki"/>
    <s v="-"/>
    <x v="110"/>
    <n v="26281678"/>
    <s v="PGE Dystrybucja S.A. Oddział Białystok"/>
    <s v="PGE Obrót S.A."/>
    <x v="6"/>
    <n v="3"/>
    <n v="3.2000000000000001E-2"/>
    <n v="3.2000000000000001E-2"/>
    <n v="0"/>
    <n v="0"/>
    <s v="01.01.2023 r."/>
    <s v="kolejna"/>
    <s v="Miasto Suwałki"/>
    <s v="Zarząd Budynków Mieszkalnych w Suwałkach TBS sp. z o.o."/>
    <m/>
  </r>
  <r>
    <s v="112."/>
    <s v="Miasto Suwałki"/>
    <s v="Noniewicza"/>
    <n v="43"/>
    <s v="-"/>
    <s v="Suwałki"/>
    <s v="16-400"/>
    <s v="Suwałki"/>
    <s v="-"/>
    <x v="111"/>
    <s v="92912613"/>
    <s v="PGE Dystrybucja S.A. Oddział Białystok"/>
    <s v="PGE Obrót S.A."/>
    <x v="6"/>
    <n v="4"/>
    <n v="0.32400000000000001"/>
    <n v="0.32400000000000001"/>
    <n v="0"/>
    <n v="0"/>
    <s v="01.01.2023 r."/>
    <s v="kolejna"/>
    <s v="Miasto Suwałki"/>
    <s v="Zarząd Budynków Mieszkalnych w Suwałkach TBS sp. z o.o."/>
    <m/>
  </r>
  <r>
    <s v="113."/>
    <s v="Miasto Suwałki"/>
    <s v="Noniewicza"/>
    <n v="45"/>
    <s v="-"/>
    <s v="Suwałki"/>
    <s v="16-400"/>
    <s v="Suwałki"/>
    <s v="-"/>
    <x v="112"/>
    <n v="97176054"/>
    <s v="PGE Dystrybucja S.A. Oddział Białystok"/>
    <s v="PGE Obrót S.A."/>
    <x v="6"/>
    <n v="4"/>
    <n v="0.21299999999999999"/>
    <n v="0.21299999999999999"/>
    <n v="0"/>
    <n v="0"/>
    <s v="01.01.2023 r."/>
    <s v="kolejna"/>
    <s v="Miasto Suwałki"/>
    <s v="Zarząd Budynków Mieszkalnych w Suwałkach TBS sp. z o.o."/>
    <m/>
  </r>
  <r>
    <s v="114."/>
    <s v="Miasto Suwałki"/>
    <s v="Noniewicza"/>
    <n v="87"/>
    <s v="-"/>
    <s v="Suwałki"/>
    <s v="16-400"/>
    <s v="Suwałki"/>
    <s v="-"/>
    <x v="113"/>
    <n v="97673778"/>
    <s v="PGE Dystrybucja S.A. Oddział Białystok"/>
    <s v="PGE Obrót S.A."/>
    <x v="6"/>
    <n v="2"/>
    <n v="1.0999999999999999E-2"/>
    <n v="1.0999999999999999E-2"/>
    <n v="0"/>
    <n v="0"/>
    <s v="01.01.2023 r."/>
    <s v="kolejna"/>
    <s v="Miasto Suwałki"/>
    <s v="Zarząd Budynków Mieszkalnych w Suwałkach TBS sp. z o.o."/>
    <m/>
  </r>
  <r>
    <s v="115."/>
    <s v="Miasto Suwałki"/>
    <s v="Sejneńska"/>
    <n v="17"/>
    <s v="-"/>
    <s v="Suwałki"/>
    <s v="16-400"/>
    <s v="Suwałki"/>
    <s v="-"/>
    <x v="114"/>
    <n v="25244857"/>
    <s v="PGE Dystrybucja S.A. Oddział Białystok"/>
    <s v="PGE Obrót S.A."/>
    <x v="6"/>
    <n v="4"/>
    <n v="0.48199999999999998"/>
    <n v="0.48199999999999998"/>
    <n v="0"/>
    <n v="0"/>
    <s v="01.01.2023 r."/>
    <s v="kolejna"/>
    <s v="Miasto Suwałki"/>
    <s v="Zarząd Budynków Mieszkalnych w Suwałkach TBS sp. z o.o."/>
    <m/>
  </r>
  <r>
    <s v="116."/>
    <s v="Miasto Suwałki"/>
    <s v="Sejneńska"/>
    <n v="18"/>
    <s v="-"/>
    <s v="Suwałki"/>
    <s v="16-400"/>
    <s v="Suwałki"/>
    <s v="-"/>
    <x v="115"/>
    <n v="25211008"/>
    <s v="PGE Dystrybucja S.A. Oddział Białystok"/>
    <s v="PGE Obrót S.A."/>
    <x v="6"/>
    <n v="3"/>
    <n v="0.39300000000000002"/>
    <n v="0.39300000000000002"/>
    <n v="0"/>
    <n v="0"/>
    <s v="01.01.2023 r."/>
    <s v="kolejna"/>
    <s v="Miasto Suwałki"/>
    <s v="Zarząd Budynków Mieszkalnych w Suwałkach TBS sp. z o.o."/>
    <m/>
  </r>
  <r>
    <s v="117."/>
    <s v="Miasto Suwałki"/>
    <s v="Sejneńska"/>
    <n v="18"/>
    <s v="-"/>
    <s v="Suwałki"/>
    <s v="16-400"/>
    <s v="Suwałki"/>
    <s v="-"/>
    <x v="116"/>
    <n v="24569681"/>
    <s v="PGE Dystrybucja S.A. Oddział Białystok"/>
    <s v="PGE Obrót S.A."/>
    <x v="6"/>
    <n v="3"/>
    <n v="0.82599999999999996"/>
    <n v="0.82599999999999996"/>
    <n v="0"/>
    <n v="0"/>
    <s v="01.01.2023 r."/>
    <s v="kolejna"/>
    <s v="Miasto Suwałki"/>
    <s v="Zarząd Budynków Mieszkalnych w Suwałkach TBS sp. z o.o."/>
    <m/>
  </r>
  <r>
    <s v="118."/>
    <s v="Miasto Suwałki"/>
    <s v="Sejneńska"/>
    <n v="18"/>
    <s v="-"/>
    <s v="Suwałki"/>
    <s v="16-400"/>
    <s v="Suwałki"/>
    <s v="-"/>
    <x v="117"/>
    <n v="13384255"/>
    <s v="PGE Dystrybucja S.A. Oddział Białystok"/>
    <s v="PGE Obrót S.A."/>
    <x v="6"/>
    <n v="3"/>
    <n v="1.1200000000000001"/>
    <n v="1.1200000000000001"/>
    <n v="0"/>
    <n v="0"/>
    <s v="01.01.2023 r."/>
    <s v="kolejna"/>
    <s v="Miasto Suwałki"/>
    <s v="Zarząd Budynków Mieszkalnych w Suwałkach TBS sp. z o.o."/>
    <m/>
  </r>
  <r>
    <s v="119."/>
    <s v="Miasto Suwałki"/>
    <s v="Sejneńska"/>
    <n v="19"/>
    <s v="-"/>
    <s v="Suwałki"/>
    <s v="16-400"/>
    <s v="Suwałki"/>
    <s v="-"/>
    <x v="118"/>
    <n v="25580738"/>
    <s v="PGE Dystrybucja S.A. Oddział Białystok"/>
    <s v="PGE Obrót S.A."/>
    <x v="6"/>
    <n v="4"/>
    <n v="0.66600000000000004"/>
    <n v="0.66600000000000004"/>
    <n v="0"/>
    <n v="0"/>
    <s v="01.01.2023 r."/>
    <s v="kolejna"/>
    <s v="Miasto Suwałki"/>
    <s v="Zarząd Budynków Mieszkalnych w Suwałkach TBS sp. z o.o."/>
    <m/>
  </r>
  <r>
    <s v="120."/>
    <s v="Miasto Suwałki"/>
    <s v="Sejneńska"/>
    <n v="22"/>
    <s v="-"/>
    <s v="Suwałki"/>
    <s v="16-400"/>
    <s v="Suwałki"/>
    <s v="-"/>
    <x v="119"/>
    <n v="97403232"/>
    <s v="PGE Dystrybucja S.A. Oddział Białystok"/>
    <s v="PGE Obrót S.A."/>
    <x v="6"/>
    <n v="4"/>
    <n v="4.9260000000000002"/>
    <n v="4.9260000000000002"/>
    <n v="0"/>
    <n v="0"/>
    <s v="01.01.2023 r."/>
    <s v="kolejna"/>
    <s v="Miasto Suwałki"/>
    <s v="Zarząd Budynków Mieszkalnych w Suwałkach TBS sp. z o.o."/>
    <m/>
  </r>
  <r>
    <s v="121."/>
    <s v="Miasto Suwałki"/>
    <s v="Sejneńska"/>
    <n v="39"/>
    <s v="-"/>
    <s v="Suwałki"/>
    <s v="16-400"/>
    <s v="Suwałki"/>
    <s v="-"/>
    <x v="120"/>
    <n v="13384253"/>
    <s v="PGE Dystrybucja S.A. Oddział Białystok"/>
    <s v="PGE Obrót S.A."/>
    <x v="6"/>
    <n v="3"/>
    <n v="0.64300000000000002"/>
    <n v="0.64300000000000002"/>
    <n v="0"/>
    <n v="0"/>
    <s v="01.01.2023 r."/>
    <s v="kolejna"/>
    <s v="Miasto Suwałki"/>
    <s v="Zarząd Budynków Mieszkalnych w Suwałkach TBS sp. z o.o."/>
    <m/>
  </r>
  <r>
    <s v="122."/>
    <s v="Miasto Suwałki"/>
    <s v="Składowa"/>
    <n v="5"/>
    <s v="-"/>
    <s v="Suwałki"/>
    <s v="16-400"/>
    <s v="Suwałki"/>
    <s v="-"/>
    <x v="121"/>
    <s v="92912917"/>
    <s v="PGE Dystrybucja S.A. Oddział Białystok"/>
    <s v="PGE Obrót S.A."/>
    <x v="6"/>
    <n v="3"/>
    <n v="1.159"/>
    <n v="1.159"/>
    <n v="0"/>
    <n v="0"/>
    <s v="01.01.2023 r."/>
    <s v="kolejna"/>
    <s v="Miasto Suwałki"/>
    <s v="Zarząd Budynków Mieszkalnych w Suwałkach TBS sp. z o.o."/>
    <m/>
  </r>
  <r>
    <s v="123."/>
    <s v="Miasto Suwałki"/>
    <s v="Szkolna"/>
    <n v="7"/>
    <s v="-"/>
    <s v="Suwałki"/>
    <s v="16-400"/>
    <s v="Suwałki"/>
    <s v="-"/>
    <x v="122"/>
    <n v="11679271"/>
    <s v="PGE Dystrybucja S.A. Oddział Białystok"/>
    <s v="PGE Obrót S.A."/>
    <x v="4"/>
    <n v="5"/>
    <n v="1.0999999999999999E-2"/>
    <n v="1.0999999999999999E-2"/>
    <n v="0"/>
    <n v="0"/>
    <s v="01.01.2023 r."/>
    <s v="kolejna"/>
    <s v="Miasto Suwałki"/>
    <s v="Zarząd Budynków Mieszkalnych w Suwałkach TBS sp. z o.o."/>
    <m/>
  </r>
  <r>
    <s v="124."/>
    <s v="Miasto Suwałki"/>
    <s v="Waryńskiego"/>
    <n v="9"/>
    <s v="-"/>
    <s v="Suwałki"/>
    <s v="16-400"/>
    <s v="Suwałki"/>
    <s v="-"/>
    <x v="123"/>
    <n v="83741560"/>
    <s v="PGE Dystrybucja S.A. Oddział Białystok"/>
    <s v="PGE Obrót S.A."/>
    <x v="6"/>
    <n v="4"/>
    <n v="0.625"/>
    <n v="0.625"/>
    <n v="0"/>
    <n v="0"/>
    <s v="01.01.2023 r."/>
    <s v="kolejna"/>
    <s v="Miasto Suwałki"/>
    <s v="Zarząd Budynków Mieszkalnych w Suwałkach TBS sp. z o.o."/>
    <m/>
  </r>
  <r>
    <s v="125."/>
    <s v="Miasto Suwałki"/>
    <s v="Waryńskiego"/>
    <n v="11"/>
    <s v="-"/>
    <s v="Suwałki"/>
    <s v="16-400"/>
    <s v="Suwałki"/>
    <s v="-"/>
    <x v="124"/>
    <n v="25055892"/>
    <s v="PGE Dystrybucja S.A. Oddział Białystok"/>
    <s v="PGE Obrót S.A."/>
    <x v="6"/>
    <n v="4"/>
    <n v="2.544"/>
    <n v="2.544"/>
    <n v="0"/>
    <n v="0"/>
    <s v="01.01.2023 r."/>
    <s v="kolejna"/>
    <s v="Miasto Suwałki"/>
    <s v="Zarząd Budynków Mieszkalnych w Suwałkach TBS sp. z o.o."/>
    <m/>
  </r>
  <r>
    <s v="126."/>
    <s v="Miasto Suwałki"/>
    <s v="Wigierska"/>
    <n v="1"/>
    <s v="-"/>
    <s v="Suwałki"/>
    <s v="16-400"/>
    <s v="Suwałki"/>
    <s v="-"/>
    <x v="125"/>
    <n v="83630693"/>
    <s v="PGE Dystrybucja S.A. Oddział Białystok"/>
    <s v="PGE Obrót S.A."/>
    <x v="6"/>
    <n v="4"/>
    <n v="0.22700000000000001"/>
    <n v="0.22700000000000001"/>
    <n v="0"/>
    <n v="0"/>
    <s v="01.01.2023 r."/>
    <s v="kolejna"/>
    <s v="Miasto Suwałki"/>
    <s v="Zarząd Budynków Mieszkalnych w Suwałkach TBS sp. z o.o."/>
    <m/>
  </r>
  <r>
    <s v="127."/>
    <s v="Miasto Suwałki"/>
    <s v="Wigierska"/>
    <n v="33"/>
    <s v="-"/>
    <s v="Suwałki"/>
    <s v="16-400"/>
    <s v="Suwałki"/>
    <s v="-"/>
    <x v="126"/>
    <n v="9326106"/>
    <s v="PGE Dystrybucja S.A. Oddział Białystok"/>
    <s v="PGE Obrót S.A."/>
    <x v="6"/>
    <n v="14"/>
    <n v="0.39100000000000001"/>
    <n v="0.39100000000000001"/>
    <n v="0"/>
    <n v="0"/>
    <s v="01.01.2023 r."/>
    <s v="kolejna"/>
    <s v="Miasto Suwałki"/>
    <s v="Zarząd Budynków Mieszkalnych w Suwałkach TBS sp. z o.o."/>
    <m/>
  </r>
  <r>
    <s v="128."/>
    <s v="Miasto Suwałki"/>
    <s v="Wesoła"/>
    <n v="30"/>
    <s v="-"/>
    <s v="Suwałki"/>
    <s v="16-400"/>
    <s v="Suwałki"/>
    <s v="-"/>
    <x v="127"/>
    <n v="92912921"/>
    <s v="PGE Dystrybucja S.A. Oddział Białystok"/>
    <s v="PGE Obrót S.A."/>
    <x v="6"/>
    <n v="4"/>
    <n v="0.32900000000000001"/>
    <n v="0.32900000000000001"/>
    <n v="0"/>
    <n v="0"/>
    <s v="01.01.2023 r."/>
    <s v="kolejna"/>
    <s v="Miasto Suwałki"/>
    <s v="Zarząd Budynków Mieszkalnych w Suwałkach TBS sp. z o.o."/>
    <m/>
  </r>
  <r>
    <s v="129."/>
    <s v="Miasto Suwałki"/>
    <s v="1 go Maja"/>
    <n v="18"/>
    <s v="-"/>
    <s v="Suwałki"/>
    <s v="16-400"/>
    <s v="Suwałki"/>
    <s v="-"/>
    <x v="128"/>
    <n v="13311943"/>
    <s v="PGE Dystrybucja S.A. Oddział Białystok"/>
    <s v="PGE Obrót S.A."/>
    <x v="6"/>
    <n v="4"/>
    <n v="0.05"/>
    <n v="0.05"/>
    <n v="0"/>
    <n v="0"/>
    <s v="01.01.2023 r."/>
    <s v="kolejna"/>
    <s v="Miasto Suwałki"/>
    <s v="Zarząd Budynków Mieszkalnych w Suwałkach TBS sp. z o.o."/>
    <m/>
  </r>
  <r>
    <s v="130."/>
    <s v="Miasto Suwałki"/>
    <s v="1 go Maja"/>
    <n v="28"/>
    <s v="-"/>
    <s v="Suwałki"/>
    <s v="16-400"/>
    <s v="Suwałki"/>
    <s v="-"/>
    <x v="129"/>
    <n v="26261021"/>
    <s v="PGE Dystrybucja S.A. Oddział Białystok"/>
    <s v="PGE Obrót S.A."/>
    <x v="6"/>
    <n v="1.5"/>
    <n v="0.13200000000000001"/>
    <n v="0.13200000000000001"/>
    <n v="0"/>
    <n v="0"/>
    <s v="01.01.2023 r."/>
    <s v="kolejna"/>
    <s v="Miasto Suwałki"/>
    <s v="Zarząd Budynków Mieszkalnych w Suwałkach TBS sp. z o.o."/>
    <m/>
  </r>
  <r>
    <s v="131."/>
    <s v="Miasto Suwałki"/>
    <s v="Raczkowska"/>
    <n v="183"/>
    <s v="-"/>
    <s v="Suwałki"/>
    <s v="16-400"/>
    <s v="Suwałki"/>
    <s v="-"/>
    <x v="130"/>
    <n v="12831563"/>
    <s v="PGE Dystrybucja S.A. Oddział Białystok"/>
    <s v="PGE Obrót S.A."/>
    <x v="6"/>
    <n v="10"/>
    <n v="2.3839999999999999"/>
    <n v="2.3839999999999999"/>
    <n v="0"/>
    <n v="0"/>
    <s v="01.01.2023 r."/>
    <s v="kolejna"/>
    <s v="Miasto Suwałki"/>
    <s v="Zarząd Budynków Mieszkalnych w Suwałkach TBS sp. z o.o."/>
    <m/>
  </r>
  <r>
    <s v="132."/>
    <s v="Miasto Suwałki"/>
    <s v="Kościuszki"/>
    <s v="3A"/>
    <s v="-"/>
    <s v="Suwałki"/>
    <s v="16-400"/>
    <s v="Suwałki"/>
    <s v="-"/>
    <x v="131"/>
    <n v="92912589"/>
    <s v="PGE Dystrybucja S.A. Oddział Białystok"/>
    <s v="PGE Obrót S.A."/>
    <x v="6"/>
    <n v="4"/>
    <n v="0.17699999999999999"/>
    <n v="0.17699999999999999"/>
    <n v="0"/>
    <n v="0"/>
    <s v="01.01.2023 r."/>
    <s v="kolejna"/>
    <s v="Miasto Suwałki"/>
    <s v="Zarząd Budynków Mieszkalnych w Suwałkach TBS sp. z o.o."/>
    <m/>
  </r>
  <r>
    <s v="133."/>
    <s v="Miasto Suwałki"/>
    <s v="Kościuszki"/>
    <n v="18"/>
    <s v="-"/>
    <s v="Suwałki"/>
    <s v="16-400"/>
    <s v="Suwałki"/>
    <s v="-"/>
    <x v="132"/>
    <n v="28417444"/>
    <s v="PGE Dystrybucja S.A. Oddział Białystok"/>
    <s v="PGE Obrót S.A."/>
    <x v="6"/>
    <n v="4"/>
    <n v="1.3080000000000001"/>
    <n v="1.3080000000000001"/>
    <n v="0"/>
    <n v="0"/>
    <s v="01.01.2023 r."/>
    <s v="kolejna"/>
    <s v="Miasto Suwałki"/>
    <s v="Zarząd Budynków Mieszkalnych w Suwałkach TBS sp. z o.o."/>
    <m/>
  </r>
  <r>
    <s v="134."/>
    <s v="Miasto Suwałki"/>
    <s v="Kościuszki"/>
    <n v="20"/>
    <s v="-"/>
    <s v="Suwałki"/>
    <s v="16-400"/>
    <s v="Suwałki"/>
    <s v="-"/>
    <x v="133"/>
    <n v="27870727"/>
    <s v="PGE Dystrybucja S.A. Oddział Białystok"/>
    <s v="PGE Obrót S.A."/>
    <x v="6"/>
    <n v="4"/>
    <n v="0.34899999999999998"/>
    <n v="0.34899999999999998"/>
    <n v="0"/>
    <n v="0"/>
    <s v="01.01.2023 r."/>
    <s v="kolejna"/>
    <s v="Miasto Suwałki"/>
    <s v="Zarząd Budynków Mieszkalnych w Suwałkach TBS sp. z o.o."/>
    <m/>
  </r>
  <r>
    <s v="135."/>
    <s v="Miasto Suwałki"/>
    <s v="Kościuszki"/>
    <n v="26"/>
    <s v="-"/>
    <s v="Suwałki"/>
    <s v="16-400"/>
    <s v="Suwałki"/>
    <s v="-"/>
    <x v="134"/>
    <n v="27910215"/>
    <s v="PGE Dystrybucja S.A. Oddział Białystok"/>
    <s v="PGE Obrót S.A."/>
    <x v="6"/>
    <n v="4"/>
    <n v="1.3859999999999999"/>
    <n v="1.3859999999999999"/>
    <n v="0"/>
    <n v="0"/>
    <s v="01.01.2023 r."/>
    <s v="kolejna"/>
    <s v="Miasto Suwałki"/>
    <s v="Zarząd Budynków Mieszkalnych w Suwałkach TBS sp. z o.o."/>
    <m/>
  </r>
  <r>
    <s v="136."/>
    <s v="Miasto Suwałki"/>
    <s v="Kościuszki"/>
    <n v="43"/>
    <s v="-"/>
    <s v="Suwałki"/>
    <s v="16-400"/>
    <s v="Suwałki"/>
    <s v="-"/>
    <x v="135"/>
    <n v="92912895"/>
    <s v="PGE Dystrybucja S.A. Oddział Białystok"/>
    <s v="PGE Obrót S.A."/>
    <x v="6"/>
    <n v="3"/>
    <n v="9.1999999999999998E-2"/>
    <n v="9.1999999999999998E-2"/>
    <n v="0"/>
    <n v="0"/>
    <s v="01.01.2023 r."/>
    <s v="kolejna"/>
    <s v="Miasto Suwałki"/>
    <s v="Zarząd Budynków Mieszkalnych w Suwałkach TBS sp. z o.o."/>
    <m/>
  </r>
  <r>
    <s v="137."/>
    <s v="Miasto Suwałki"/>
    <s v="Kościuszki"/>
    <n v="52"/>
    <s v="-"/>
    <s v="Suwałki"/>
    <s v="16-400"/>
    <s v="Suwałki"/>
    <s v="-"/>
    <x v="136"/>
    <n v="23442219"/>
    <s v="PGE Dystrybucja S.A. Oddział Białystok"/>
    <s v="PGE Obrót S.A."/>
    <x v="6"/>
    <n v="4"/>
    <n v="0.113"/>
    <n v="0.113"/>
    <n v="0"/>
    <n v="0"/>
    <s v="01.01.2023 r."/>
    <s v="kolejna"/>
    <s v="Miasto Suwałki"/>
    <s v="Zarząd Budynków Mieszkalnych w Suwałkach TBS sp. z o.o."/>
    <m/>
  </r>
  <r>
    <s v="138."/>
    <s v="Miasto Suwałki"/>
    <s v="Kościuszki"/>
    <n v="78"/>
    <s v="-"/>
    <s v="Suwałki"/>
    <s v="16-400"/>
    <s v="Suwałki"/>
    <s v="-"/>
    <x v="137"/>
    <n v="91422844"/>
    <s v="PGE Dystrybucja S.A. Oddział Białystok"/>
    <s v="PGE Obrót S.A."/>
    <x v="6"/>
    <n v="10"/>
    <n v="2.609"/>
    <n v="2.609"/>
    <n v="0"/>
    <n v="0"/>
    <s v="01.01.2023 r."/>
    <s v="kolejna"/>
    <s v="Miasto Suwałki"/>
    <s v="Zarząd Budynków Mieszkalnych w Suwałkach TBS sp. z o.o."/>
    <m/>
  </r>
  <r>
    <s v="139."/>
    <s v="Miasto Suwałki"/>
    <s v="Kościuszki"/>
    <n v="78"/>
    <s v="-"/>
    <s v="Suwałki"/>
    <s v="16-400"/>
    <s v="Suwałki"/>
    <s v="-"/>
    <x v="138"/>
    <n v="83741550"/>
    <s v="PGE Dystrybucja S.A. Oddział Białystok"/>
    <s v="PGE Obrót S.A."/>
    <x v="6"/>
    <n v="3"/>
    <n v="0.16300000000000001"/>
    <n v="0.16300000000000001"/>
    <n v="0"/>
    <n v="0"/>
    <s v="01.01.2023 r."/>
    <s v="kolejna"/>
    <s v="Miasto Suwałki"/>
    <s v="Zarząd Budynków Mieszkalnych w Suwałkach TBS sp. z o.o."/>
    <m/>
  </r>
  <r>
    <s v="140."/>
    <s v="Miasto Suwałki"/>
    <s v="Kościuszki"/>
    <n v="78"/>
    <s v="-"/>
    <s v="Suwałki"/>
    <s v="16-400"/>
    <s v="Suwałki"/>
    <s v="-"/>
    <x v="139"/>
    <n v="91422840"/>
    <s v="PGE Dystrybucja S.A. Oddział Białystok"/>
    <s v="PGE Obrót S.A."/>
    <x v="6"/>
    <n v="10"/>
    <n v="5.8000000000000003E-2"/>
    <n v="5.8000000000000003E-2"/>
    <n v="0"/>
    <n v="0"/>
    <s v="01.01.2023 r."/>
    <s v="kolejna"/>
    <s v="Miasto Suwałki"/>
    <s v="Zarząd Budynków Mieszkalnych w Suwałkach TBS sp. z o.o."/>
    <m/>
  </r>
  <r>
    <s v="141."/>
    <s v="Miasto Suwałki"/>
    <s v="Kościuszki"/>
    <n v="84"/>
    <s v="-"/>
    <s v="Suwałki"/>
    <s v="16-400"/>
    <s v="Suwałki"/>
    <s v="-"/>
    <x v="140"/>
    <n v="95586741"/>
    <s v="PGE Dystrybucja S.A. Oddział Białystok"/>
    <s v="PGE Obrót S.A."/>
    <x v="6"/>
    <n v="4"/>
    <n v="0.114"/>
    <n v="0.114"/>
    <n v="0"/>
    <n v="0"/>
    <s v="01.01.2023 r."/>
    <s v="kolejna"/>
    <s v="Miasto Suwałki"/>
    <s v="Zarząd Budynków Mieszkalnych w Suwałkach TBS sp. z o.o."/>
    <m/>
  </r>
  <r>
    <s v="142."/>
    <s v="Miasto Suwałki"/>
    <s v="Kościuszki"/>
    <n v="97"/>
    <s v="-"/>
    <s v="Suwałki"/>
    <s v="16-400"/>
    <s v="Suwałki"/>
    <s v="-"/>
    <x v="141"/>
    <n v="83741348"/>
    <s v="PGE Dystrybucja S.A. Oddział Białystok"/>
    <s v="PGE Obrót S.A."/>
    <x v="6"/>
    <n v="4"/>
    <n v="1.0999999999999999E-2"/>
    <n v="1.0999999999999999E-2"/>
    <n v="0"/>
    <n v="0"/>
    <s v="01.01.2023 r."/>
    <s v="kolejna"/>
    <s v="Miasto Suwałki"/>
    <s v="Zarząd Budynków Mieszkalnych w Suwałkach TBS sp. z o.o."/>
    <m/>
  </r>
  <r>
    <s v="143."/>
    <s v="Miasto Suwałki"/>
    <s v="Kościuszki"/>
    <n v="97"/>
    <s v="-"/>
    <s v="Suwałki"/>
    <s v="16-400"/>
    <s v="Suwałki"/>
    <s v="-"/>
    <x v="142"/>
    <s v="89162494"/>
    <s v="PGE Dystrybucja S.A. Oddział Białystok"/>
    <s v="PGE Obrót S.A."/>
    <x v="6"/>
    <n v="4"/>
    <n v="3.6999999999999998E-2"/>
    <n v="3.6999999999999998E-2"/>
    <n v="0"/>
    <n v="0"/>
    <s v="01.01.2023 r."/>
    <s v="kolejna"/>
    <s v="Miasto Suwałki"/>
    <s v="Zarząd Budynków Mieszkalnych w Suwałkach TBS sp. z o.o."/>
    <m/>
  </r>
  <r>
    <s v="144."/>
    <s v="Miasto Suwałki"/>
    <s v="Kościuszki"/>
    <n v="90"/>
    <s v="-"/>
    <s v="Suwałki"/>
    <s v="16-400"/>
    <s v="Suwałki"/>
    <s v="-"/>
    <x v="143"/>
    <n v="95586601"/>
    <s v="PGE Dystrybucja S.A. Oddział Białystok"/>
    <s v="PGE Obrót S.A."/>
    <x v="6"/>
    <n v="4"/>
    <n v="0.255"/>
    <n v="0.255"/>
    <n v="0"/>
    <n v="0"/>
    <s v="01.01.2023 r."/>
    <s v="kolejna"/>
    <s v="Miasto Suwałki"/>
    <s v="Zarząd Budynków Mieszkalnych w Suwałkach TBS sp. z o.o."/>
    <m/>
  </r>
  <r>
    <s v="145."/>
    <s v="Miasto Suwałki"/>
    <s v="Kościuszki"/>
    <n v="108"/>
    <s v="-"/>
    <s v="Suwałki"/>
    <s v="16-400"/>
    <s v="Suwałki"/>
    <s v="-"/>
    <x v="144"/>
    <s v="72414763"/>
    <s v="PGE Dystrybucja S.A. Oddział Białystok"/>
    <s v="PGE Obrót S.A."/>
    <x v="6"/>
    <n v="14"/>
    <n v="0.71299999999999997"/>
    <n v="0.71299999999999997"/>
    <n v="0"/>
    <n v="0"/>
    <s v="01.01.2023 r."/>
    <s v="kolejna"/>
    <s v="Miasto Suwałki"/>
    <s v="Zarząd Budynków Mieszkalnych w Suwałkach TBS sp. z o.o."/>
    <m/>
  </r>
  <r>
    <s v="146."/>
    <s v="Miasto Suwałki"/>
    <s v="Staszica"/>
    <n v="2"/>
    <s v="-"/>
    <s v="Suwałki"/>
    <s v="16-400"/>
    <s v="Suwałki"/>
    <s v="-"/>
    <x v="145"/>
    <n v="95586715"/>
    <s v="PGE Dystrybucja S.A. Oddział Białystok"/>
    <s v="PGE Obrót S.A."/>
    <x v="6"/>
    <n v="4"/>
    <n v="9.8000000000000004E-2"/>
    <n v="9.8000000000000004E-2"/>
    <n v="0"/>
    <n v="0"/>
    <s v="01.01.2023 r."/>
    <s v="kolejna"/>
    <s v="Miasto Suwałki"/>
    <s v="Zarząd Budynków Mieszkalnych w Suwałkach TBS sp. z o.o."/>
    <m/>
  </r>
  <r>
    <s v="147."/>
    <s v="Miasto Suwałki"/>
    <s v="Bakałarzewska"/>
    <n v="2"/>
    <s v="-"/>
    <s v="Suwałki"/>
    <s v="16-400"/>
    <s v="Suwałki"/>
    <s v="-"/>
    <x v="146"/>
    <n v="25382832"/>
    <s v="PGE Dystrybucja S.A. Oddział Białystok"/>
    <s v="PGE Obrót S.A."/>
    <x v="6"/>
    <n v="4"/>
    <n v="0.19"/>
    <n v="0.19"/>
    <n v="0"/>
    <n v="0"/>
    <s v="01.01.2023 r."/>
    <s v="kolejna"/>
    <s v="Miasto Suwałki"/>
    <s v="Zarząd Budynków Mieszkalnych w Suwałkach TBS sp. z o.o."/>
    <m/>
  </r>
  <r>
    <s v="148."/>
    <s v="Miasto Suwałki"/>
    <s v="Em. Plater"/>
    <s v="6A"/>
    <s v="-"/>
    <s v="Suwałki"/>
    <s v="16-400"/>
    <s v="Suwałki"/>
    <s v="-"/>
    <x v="147"/>
    <s v="92912782"/>
    <s v="PGE Dystrybucja S.A. Oddział Białystok"/>
    <s v="PGE Obrót S.A."/>
    <x v="6"/>
    <n v="4"/>
    <n v="0.151"/>
    <n v="0.151"/>
    <n v="0"/>
    <n v="0"/>
    <s v="01.01.2023 r."/>
    <s v="kolejna"/>
    <s v="Miasto Suwałki"/>
    <s v="Zarząd Budynków Mieszkalnych w Suwałkach TBS sp. z o.o."/>
    <m/>
  </r>
  <r>
    <s v="149."/>
    <s v="Miasto Suwałki"/>
    <s v="Gałaja"/>
    <n v="53"/>
    <s v="-"/>
    <s v="Suwałki"/>
    <s v="16-400"/>
    <s v="Suwałki"/>
    <s v="-"/>
    <x v="148"/>
    <n v="24915585"/>
    <s v="PGE Dystrybucja S.A. Oddział Białystok"/>
    <s v="PGE Obrót S.A."/>
    <x v="6"/>
    <n v="4"/>
    <n v="0.28499999999999998"/>
    <n v="0.28499999999999998"/>
    <n v="0"/>
    <n v="0"/>
    <s v="01.01.2023 r."/>
    <s v="kolejna"/>
    <s v="Miasto Suwałki"/>
    <s v="Zarząd Budynków Mieszkalnych w Suwałkach TBS sp. z o.o."/>
    <m/>
  </r>
  <r>
    <s v="150."/>
    <s v="Miasto Suwałki"/>
    <s v="Hamerszmita"/>
    <n v="6"/>
    <s v="-"/>
    <s v="Suwałki"/>
    <s v="16-400"/>
    <s v="Suwałki"/>
    <s v="-"/>
    <x v="149"/>
    <n v="95586879"/>
    <s v="PGE Dystrybucja S.A. Oddział Białystok"/>
    <s v="PGE Obrót S.A."/>
    <x v="6"/>
    <n v="4"/>
    <n v="0.77800000000000002"/>
    <n v="0.77800000000000002"/>
    <n v="0"/>
    <n v="0"/>
    <s v="01.01.2023 r."/>
    <s v="kolejna"/>
    <s v="Miasto Suwałki"/>
    <s v="Zarząd Budynków Mieszkalnych w Suwałkach TBS sp. z o.o."/>
    <m/>
  </r>
  <r>
    <s v="151."/>
    <s v="Miasto Suwałki"/>
    <s v="Daszyńskiego"/>
    <n v="10"/>
    <s v="-"/>
    <s v="Suwałki"/>
    <s v="16-400"/>
    <s v="Suwałki"/>
    <s v="-"/>
    <x v="150"/>
    <n v="95586591"/>
    <s v="PGE Dystrybucja S.A. Oddział Białystok"/>
    <s v="PGE Obrót S.A."/>
    <x v="6"/>
    <n v="2"/>
    <n v="0.28599999999999998"/>
    <n v="0.28599999999999998"/>
    <n v="0"/>
    <n v="0"/>
    <s v="01.01.2023 r."/>
    <s v="kolejna"/>
    <s v="Miasto Suwałki"/>
    <s v="Zarząd Budynków Mieszkalnych w Suwałkach TBS sp. z o.o."/>
    <m/>
  </r>
  <r>
    <s v="152."/>
    <s v="Miasto Suwałki"/>
    <s v="Daszyńskiego"/>
    <n v="10"/>
    <s v="-"/>
    <s v="Suwałki"/>
    <s v="16-400"/>
    <s v="Suwałki"/>
    <s v="-"/>
    <x v="151"/>
    <n v="92912954"/>
    <s v="PGE Dystrybucja S.A. Oddział Białystok"/>
    <s v="PGE Obrót S.A."/>
    <x v="6"/>
    <n v="3"/>
    <n v="1.321"/>
    <n v="1.321"/>
    <n v="0"/>
    <n v="0"/>
    <s v="01.01.2023 r."/>
    <s v="kolejna"/>
    <s v="Miasto Suwałki"/>
    <s v="Zarząd Budynków Mieszkalnych w Suwałkach TBS sp. z o.o."/>
    <m/>
  </r>
  <r>
    <s v="153."/>
    <s v="Miasto Suwałki"/>
    <s v="Daszyńskiego"/>
    <n v="10"/>
    <s v="-"/>
    <s v="Suwałki"/>
    <s v="16-400"/>
    <s v="Suwałki"/>
    <s v="-"/>
    <x v="152"/>
    <n v="95586629"/>
    <s v="PGE Dystrybucja S.A. Oddział Białystok"/>
    <s v="PGE Obrót S.A."/>
    <x v="6"/>
    <n v="2"/>
    <n v="2.222"/>
    <n v="2.222"/>
    <n v="0"/>
    <n v="0"/>
    <s v="01.01.2023 r."/>
    <s v="kolejna"/>
    <s v="Miasto Suwałki"/>
    <s v="Zarząd Budynków Mieszkalnych w Suwałkach TBS sp. z o.o."/>
    <m/>
  </r>
  <r>
    <s v="154."/>
    <s v="Miasto Suwałki"/>
    <s v="Daszyńskiego"/>
    <n v="10"/>
    <s v="-"/>
    <s v="Suwałki"/>
    <s v="16-400"/>
    <s v="Suwałki"/>
    <s v="-"/>
    <x v="153"/>
    <s v="96006799"/>
    <s v="PGE Dystrybucja S.A. Oddział Białystok"/>
    <s v="PGE Obrót S.A."/>
    <x v="6"/>
    <n v="5"/>
    <n v="1.647"/>
    <n v="1.647"/>
    <n v="0"/>
    <n v="0"/>
    <s v="01.01.2023 r."/>
    <s v="kolejna"/>
    <s v="Miasto Suwałki"/>
    <s v="Zarząd Budynków Mieszkalnych w Suwałkach TBS sp. z o.o."/>
    <m/>
  </r>
  <r>
    <s v="155."/>
    <s v="Miasto Suwałki"/>
    <s v="Daszyńskiego"/>
    <n v="27"/>
    <s v="-"/>
    <s v="Suwałki"/>
    <s v="16-400"/>
    <s v="Suwałki"/>
    <s v="-"/>
    <x v="154"/>
    <n v="9639143"/>
    <s v="PGE Dystrybucja S.A. Oddział Białystok"/>
    <s v="PGE Obrót S.A."/>
    <x v="6"/>
    <n v="10"/>
    <n v="3.5710000000000002"/>
    <n v="3.5710000000000002"/>
    <n v="0"/>
    <n v="0"/>
    <s v="01.01.2023 r."/>
    <s v="kolejna"/>
    <s v="Miasto Suwałki"/>
    <s v="Zarząd Budynków Mieszkalnych w Suwałkach TBS sp. z o.o."/>
    <m/>
  </r>
  <r>
    <s v="156."/>
    <s v="Miasto Suwałki"/>
    <s v="Daszyńskiego"/>
    <n v="27"/>
    <s v="-"/>
    <s v="Suwałki"/>
    <s v="16-400"/>
    <s v="Suwałki"/>
    <s v="-"/>
    <x v="155"/>
    <n v="18673183"/>
    <s v="PGE Dystrybucja S.A. Oddział Białystok"/>
    <s v="PGE Obrót S.A."/>
    <x v="6"/>
    <n v="3"/>
    <n v="2.0070000000000001"/>
    <n v="2.0070000000000001"/>
    <n v="0"/>
    <n v="0"/>
    <s v="01.01.2023 r."/>
    <s v="kolejna"/>
    <s v="Miasto Suwałki"/>
    <s v="Zarząd Budynków Mieszkalnych w Suwałkach TBS sp. z o.o."/>
    <m/>
  </r>
  <r>
    <s v="157."/>
    <s v="Miasto Suwałki"/>
    <s v="Franciszkańska"/>
    <n v="10"/>
    <s v="-"/>
    <s v="Suwałki"/>
    <s v="16-400"/>
    <s v="Suwałki"/>
    <s v="-"/>
    <x v="156"/>
    <n v="8948753"/>
    <s v="PGE Dystrybucja S.A. Oddział Białystok"/>
    <s v="PGE Obrót S.A."/>
    <x v="6"/>
    <n v="16"/>
    <n v="9.6560000000000006"/>
    <n v="9.6560000000000006"/>
    <n v="0"/>
    <n v="0"/>
    <s v="01.01.2023 r."/>
    <s v="kolejna"/>
    <s v="Miasto Suwałki"/>
    <s v="Zarząd Budynków Mieszkalnych w Suwałkach TBS sp. z o.o."/>
    <m/>
  </r>
  <r>
    <s v="158."/>
    <s v="Miasto Suwałki"/>
    <s v="Franciszkańska"/>
    <n v="10"/>
    <s v="-"/>
    <s v="Suwałki"/>
    <s v="16-400"/>
    <s v="Suwałki"/>
    <s v="-"/>
    <x v="157"/>
    <n v="8480214"/>
    <s v="PGE Dystrybucja S.A. Oddział Białystok"/>
    <s v="PGE Obrót S.A."/>
    <x v="6"/>
    <n v="16"/>
    <n v="3.1040000000000001"/>
    <n v="3.1040000000000001"/>
    <n v="0"/>
    <n v="0"/>
    <s v="01.01.2023 r."/>
    <s v="kolejna"/>
    <s v="Miasto Suwałki"/>
    <s v="Zarząd Budynków Mieszkalnych w Suwałkach TBS sp. z o.o."/>
    <m/>
  </r>
  <r>
    <s v="159."/>
    <s v="Miasto Suwałki"/>
    <s v="Franciszkańska"/>
    <n v="12"/>
    <s v="-"/>
    <s v="Suwałki"/>
    <s v="16-400"/>
    <s v="Suwałki"/>
    <s v="-"/>
    <x v="158"/>
    <n v="9042710"/>
    <s v="PGE Dystrybucja S.A. Oddział Białystok"/>
    <s v="PGE Obrót S.A."/>
    <x v="6"/>
    <n v="16"/>
    <n v="2.74"/>
    <n v="2.74"/>
    <n v="0"/>
    <n v="0"/>
    <s v="01.01.2023 r."/>
    <s v="kolejna"/>
    <s v="Miasto Suwałki"/>
    <s v="Zarząd Budynków Mieszkalnych w Suwałkach TBS sp. z o.o."/>
    <m/>
  </r>
  <r>
    <s v="160."/>
    <s v="Miasto Suwałki"/>
    <s v="Franciszkańska"/>
    <n v="12"/>
    <s v="-"/>
    <s v="Suwałki"/>
    <s v="16-400"/>
    <s v="Suwałki"/>
    <s v="-"/>
    <x v="159"/>
    <n v="4930776"/>
    <s v="PGE Dystrybucja S.A. Oddział Białystok"/>
    <s v="PGE Obrót S.A."/>
    <x v="6"/>
    <n v="16"/>
    <n v="5.0949999999999998"/>
    <n v="5.0949999999999998"/>
    <n v="0"/>
    <n v="0"/>
    <s v="01.01.2023 r."/>
    <s v="kolejna"/>
    <s v="Miasto Suwałki"/>
    <s v="Zarząd Budynków Mieszkalnych w Suwałkach TBS sp. z o.o."/>
    <m/>
  </r>
  <r>
    <s v="161."/>
    <s v="Miasto Suwałki"/>
    <s v="Kowalskiego"/>
    <s v="4B"/>
    <s v="-"/>
    <s v="Suwałki"/>
    <s v="16-400"/>
    <s v="Suwałki"/>
    <s v="-"/>
    <x v="160"/>
    <s v="12156"/>
    <s v="PGE Dystrybucja S.A. Oddział Białystok"/>
    <s v="PGE Obrót S.A."/>
    <x v="6"/>
    <n v="16"/>
    <n v="1.0680000000000001"/>
    <n v="1.0680000000000001"/>
    <n v="0"/>
    <n v="0"/>
    <s v="01.01.2023 r."/>
    <s v="kolejna"/>
    <s v="Miasto Suwałki"/>
    <s v="Zarząd Budynków Mieszkalnych w Suwałkach TBS sp. z o.o."/>
    <m/>
  </r>
  <r>
    <s v="162."/>
    <s v="Miasto Suwałki"/>
    <s v="Kowalskiego"/>
    <s v="4B"/>
    <s v="-"/>
    <s v="Suwałki"/>
    <s v="16-400"/>
    <s v="Suwałki"/>
    <s v="-"/>
    <x v="161"/>
    <s v="12313"/>
    <s v="PGE Dystrybucja S.A. Oddział Białystok"/>
    <s v="PGE Obrót S.A."/>
    <x v="6"/>
    <n v="16"/>
    <n v="2.2309999999999999"/>
    <n v="2.2309999999999999"/>
    <n v="0"/>
    <n v="0"/>
    <s v="01.01.2023 r."/>
    <s v="kolejna"/>
    <s v="Miasto Suwałki"/>
    <s v="Zarząd Budynków Mieszkalnych w Suwałkach TBS sp. z o.o."/>
    <m/>
  </r>
  <r>
    <s v="163."/>
    <s v="Miasto Suwałki"/>
    <s v="Kowalskiego"/>
    <s v="4C"/>
    <s v="-"/>
    <s v="Suwałki"/>
    <s v="16-400"/>
    <s v="Suwałki"/>
    <s v="-"/>
    <x v="162"/>
    <n v="89162402"/>
    <s v="PGE Dystrybucja S.A. Oddział Białystok"/>
    <s v="PGE Obrót S.A."/>
    <x v="6"/>
    <n v="3"/>
    <n v="0.94799999999999995"/>
    <n v="0.94799999999999995"/>
    <n v="0"/>
    <n v="0"/>
    <s v="01.01.2023 r."/>
    <s v="kolejna"/>
    <s v="Miasto Suwałki"/>
    <s v="Zarząd Budynków Mieszkalnych w Suwałkach TBS sp. z o.o."/>
    <m/>
  </r>
  <r>
    <s v="164."/>
    <s v="Miasto Suwałki"/>
    <s v="Kowalskiego"/>
    <s v="4C"/>
    <s v="-"/>
    <s v="Suwałki"/>
    <s v="16-400"/>
    <s v="Suwałki"/>
    <s v="-"/>
    <x v="163"/>
    <n v="89162832"/>
    <s v="PGE Dystrybucja S.A. Oddział Białystok"/>
    <s v="PGE Obrót S.A."/>
    <x v="6"/>
    <n v="4"/>
    <n v="0.76300000000000001"/>
    <n v="0.76300000000000001"/>
    <n v="0"/>
    <n v="0"/>
    <s v="01.01.2023 r."/>
    <s v="kolejna"/>
    <s v="Miasto Suwałki"/>
    <s v="Zarząd Budynków Mieszkalnych w Suwałkach TBS sp. z o.o."/>
    <m/>
  </r>
  <r>
    <s v="165."/>
    <s v="Miasto Suwałki"/>
    <s v="Utrata"/>
    <n v="9"/>
    <s v="-"/>
    <s v="Suwałki"/>
    <s v="16-400"/>
    <s v="Suwałki"/>
    <s v="-"/>
    <x v="164"/>
    <s v="96006869"/>
    <s v="PGE Dystrybucja S.A. Oddział Białystok"/>
    <s v="PGE Obrót S.A."/>
    <x v="6"/>
    <n v="16"/>
    <n v="0.34"/>
    <n v="0.34"/>
    <n v="0"/>
    <n v="0"/>
    <s v="01.01.2023 r."/>
    <s v="kolejna"/>
    <s v="Miasto Suwałki"/>
    <s v="Zarząd Budynków Mieszkalnych w Suwałkach TBS sp. z o.o."/>
    <m/>
  </r>
  <r>
    <s v="166."/>
    <s v="Miasto Suwałki"/>
    <s v="Utrata"/>
    <n v="15"/>
    <s v="-"/>
    <s v="Suwałki"/>
    <s v="16-400"/>
    <s v="Suwałki"/>
    <s v="-"/>
    <x v="165"/>
    <n v="83319903"/>
    <s v="PGE Dystrybucja S.A. Oddział Białystok"/>
    <s v="PGE Obrót S.A."/>
    <x v="6"/>
    <n v="4"/>
    <n v="0.48599999999999999"/>
    <n v="0.48599999999999999"/>
    <n v="0"/>
    <n v="0"/>
    <s v="01.01.2023 r."/>
    <s v="kolejna"/>
    <s v="Miasto Suwałki"/>
    <s v="Zarząd Budynków Mieszkalnych w Suwałkach TBS sp. z o.o."/>
    <m/>
  </r>
  <r>
    <s v="167."/>
    <s v="Miasto Suwałki"/>
    <s v="Utrata"/>
    <n v="25"/>
    <s v="-"/>
    <s v="Suwałki"/>
    <s v="16-400"/>
    <s v="Suwałki"/>
    <s v="-"/>
    <x v="166"/>
    <n v="83319912"/>
    <s v="PGE Dystrybucja S.A. Oddział Białystok"/>
    <s v="PGE Obrót S.A."/>
    <x v="6"/>
    <n v="3"/>
    <n v="0.11"/>
    <n v="0.11"/>
    <n v="0"/>
    <n v="0"/>
    <s v="01.01.2023 r."/>
    <s v="kolejna"/>
    <s v="Miasto Suwałki"/>
    <s v="Zarząd Budynków Mieszkalnych w Suwałkach TBS sp. z o.o."/>
    <m/>
  </r>
  <r>
    <s v="168."/>
    <s v="Miasto Suwałki"/>
    <s v="M.Konopnickiej"/>
    <s v="3A"/>
    <s v="-"/>
    <s v="Suwałki"/>
    <s v="16-400"/>
    <s v="Suwałki"/>
    <s v="-"/>
    <x v="167"/>
    <n v="13435448"/>
    <s v="PGE Dystrybucja S.A. Oddział Białystok"/>
    <s v="PGE Obrót S.A."/>
    <x v="6"/>
    <n v="1"/>
    <n v="8.2000000000000003E-2"/>
    <n v="8.2000000000000003E-2"/>
    <n v="0"/>
    <n v="0"/>
    <s v="01.01.2023 r."/>
    <s v="kolejna"/>
    <s v="Miasto Suwałki"/>
    <s v="Zarząd Budynków Mieszkalnych w Suwałkach TBS sp. z o.o."/>
    <m/>
  </r>
  <r>
    <s v="169."/>
    <s v="Miasto Suwałki"/>
    <s v="M.Konopnickiej"/>
    <s v="5A"/>
    <s v="-"/>
    <s v="Suwałki"/>
    <s v="16-400"/>
    <s v="Suwałki"/>
    <s v="-"/>
    <x v="168"/>
    <n v="26293583"/>
    <s v="PGE Dystrybucja S.A. Oddział Białystok"/>
    <s v="PGE Obrót S.A."/>
    <x v="6"/>
    <n v="1"/>
    <n v="7.3999999999999996E-2"/>
    <n v="7.3999999999999996E-2"/>
    <n v="0"/>
    <n v="0"/>
    <s v="01.01.2023 r."/>
    <s v="kolejna"/>
    <s v="Miasto Suwałki"/>
    <s v="Zarząd Budynków Mieszkalnych w Suwałkach TBS sp. z o.o."/>
    <m/>
  </r>
  <r>
    <s v="170."/>
    <s v="Miasto Suwałki"/>
    <s v="Ciesielska"/>
    <n v="15"/>
    <s v="-"/>
    <s v="Suwałki"/>
    <s v="16-400"/>
    <s v="Suwałki"/>
    <s v="-"/>
    <x v="169"/>
    <n v="10053108"/>
    <s v="PGE Dystrybucja S.A. Oddział Białystok"/>
    <s v="PGE Obrót S.A."/>
    <x v="4"/>
    <n v="15"/>
    <n v="0.16800000000000001"/>
    <n v="0.16800000000000001"/>
    <n v="0"/>
    <n v="0"/>
    <s v="01.01.2023 r."/>
    <s v="kolejna"/>
    <s v="Miasto Suwałki"/>
    <s v="Zarząd Budynków Mieszkalnych w Suwałkach TBS sp. z o.o."/>
    <m/>
  </r>
  <r>
    <s v="171."/>
    <s v="Miasto Suwałki"/>
    <s v="Pułaskiego"/>
    <n v="73"/>
    <s v="-"/>
    <s v="Suwałki"/>
    <s v="16-400"/>
    <s v="Suwałki"/>
    <s v="-"/>
    <x v="170"/>
    <s v="88065812"/>
    <s v="PGE Dystrybucja S.A. Oddział Białystok"/>
    <s v="PGE Obrót S.A."/>
    <x v="5"/>
    <n v="40"/>
    <n v="108.637"/>
    <n v="43.454999999999998"/>
    <n v="65.182000000000002"/>
    <n v="0"/>
    <s v="01.01.2023 r."/>
    <s v="kolejna"/>
    <s v="Miasto Suwałki"/>
    <s v="Zarząd Budynków Mieszkalnych w Suwałkach TBS sp. z o.o."/>
    <m/>
  </r>
  <r>
    <s v="172."/>
    <s v="Miasto Suwałki"/>
    <s v="Kościuszki"/>
    <s v="71"/>
    <s v="-"/>
    <s v="Suwałki"/>
    <s v="16-400"/>
    <s v="Suwałki"/>
    <s v="-"/>
    <x v="171"/>
    <s v="56140881"/>
    <s v="PGE Dystrybucja S.A. Oddział Białystok"/>
    <s v="PGE Obrót S.A."/>
    <x v="4"/>
    <s v="-"/>
    <n v="0.76100000000000001"/>
    <n v="0.76100000000000001"/>
    <n v="0"/>
    <n v="0"/>
    <s v="01.01.2023 r."/>
    <s v="kolejna"/>
    <s v="Miasto Suwałki"/>
    <s v="Zarząd Budynków Mieszkalnych w Suwałkach TBS sp. z o.o."/>
    <m/>
  </r>
  <r>
    <s v="173."/>
    <s v="Zarząd Budynków Mieszkalnych w Suwałkach TBS sp. z o.o"/>
    <s v="Waryńskiego"/>
    <n v="27"/>
    <s v="-"/>
    <s v="Suwałki"/>
    <s v="16-400"/>
    <s v="Suwałki"/>
    <s v="-"/>
    <x v="172"/>
    <n v="56357658"/>
    <s v="PGE Dystrybucja S.A. Oddział Białystok"/>
    <s v="PGE Obrót S.A."/>
    <x v="2"/>
    <n v="40"/>
    <n v="33.009"/>
    <n v="11.003"/>
    <n v="22.006"/>
    <n v="0"/>
    <s v="01.01.2023 r."/>
    <s v="kolejna"/>
    <s v="Zarząd Budynków Mieszkalnych w Suwałkach TBS sp. z o.o."/>
    <s v="Zarząd Budynków Mieszkalnych w Suwałkach TBS sp. z o.o."/>
    <m/>
  </r>
  <r>
    <s v="174."/>
    <s v="Zarząd Budynków Mieszkalnych w Suwałkach TBS sp. z o.o"/>
    <s v="Wigierska"/>
    <n v="32"/>
    <s v="-"/>
    <s v="Suwałki"/>
    <s v="16-400"/>
    <s v="Suwałki"/>
    <s v="-"/>
    <x v="173"/>
    <n v="56357672"/>
    <s v="PGE Dystrybucja S.A. Oddział Białystok"/>
    <s v="PGE Obrót S.A."/>
    <x v="2"/>
    <n v="40"/>
    <n v="35.698"/>
    <n v="11.9"/>
    <n v="23.797999999999998"/>
    <n v="0"/>
    <s v="01.01.2023 r."/>
    <s v="kolejna"/>
    <s v="Zarząd Budynków Mieszkalnych w Suwałkach TBS sp. z o.o."/>
    <s v="Zarząd Budynków Mieszkalnych w Suwałkach TBS sp. z o.o."/>
    <m/>
  </r>
  <r>
    <s v="175."/>
    <s v="Zarząd Budynków Mieszkalnych w Suwałkach TBS sp. z o.o"/>
    <s v="Utrata"/>
    <s v="1B"/>
    <s v="-"/>
    <s v="Suwałki"/>
    <s v="16-400"/>
    <s v="Suwałki"/>
    <s v="-"/>
    <x v="174"/>
    <n v="88075233"/>
    <s v="PGE Dystrybucja S.A. Oddział Białystok"/>
    <s v="PGE Obrót S.A."/>
    <x v="2"/>
    <n v="40"/>
    <n v="171.69"/>
    <n v="57.23"/>
    <n v="114.46"/>
    <n v="0"/>
    <s v="01.01.2023 r."/>
    <s v="kolejna"/>
    <s v="Zarząd Budynków Mieszkalnych w Suwałkach TBS sp. z o.o."/>
    <s v="Zarząd Budynków Mieszkalnych w Suwałkach TBS sp. z o.o."/>
    <m/>
  </r>
  <r>
    <s v="176."/>
    <s v="Zarząd Budynków Mieszkalnych w Suwałkach TBS sp. z o.o"/>
    <s v="Putry"/>
    <n v="9"/>
    <s v="-"/>
    <s v="Suwałki"/>
    <s v="16-400"/>
    <s v="Suwałki"/>
    <s v="-"/>
    <x v="175"/>
    <n v="56425411"/>
    <s v="PGE Dystrybucja S.A. Oddział Białystok"/>
    <s v="PGE Obrót S.A."/>
    <x v="2"/>
    <n v="40"/>
    <n v="48.594000000000001"/>
    <n v="16.198"/>
    <n v="32.396000000000001"/>
    <n v="0"/>
    <s v="01.01.2023 r."/>
    <s v="kolejna"/>
    <s v="Zarząd Budynków Mieszkalnych w Suwałkach TBS sp. z o.o."/>
    <s v="Zarząd Budynków Mieszkalnych w Suwałkach TBS sp. z o.o."/>
    <m/>
  </r>
  <r>
    <s v="177."/>
    <s v="Zarząd Budynków Mieszkalnych w Suwałkach TBS sp. z o.o"/>
    <s v="Młynarskiego"/>
    <n v="9"/>
    <s v="-"/>
    <s v="Suwałki"/>
    <s v="16-400"/>
    <s v="Suwałki"/>
    <s v="-"/>
    <x v="176"/>
    <n v="56335064"/>
    <s v="PGE Dystrybucja S.A. Oddział Białystok"/>
    <s v="PGE Obrót S.A."/>
    <x v="2"/>
    <n v="40"/>
    <n v="7.447000000000001"/>
    <n v="2.4830000000000001"/>
    <n v="4.9640000000000004"/>
    <n v="0"/>
    <s v="01.01.2023 r."/>
    <s v="kolejna"/>
    <s v="Zarząd Budynków Mieszkalnych w Suwałkach TBS sp. z o.o."/>
    <s v="Zarząd Budynków Mieszkalnych w Suwałkach TBS sp. z o.o."/>
    <m/>
  </r>
  <r>
    <s v="178."/>
    <s v="Zarząd Budynków Mieszkalnych w Suwałkach TBS sp. z o.o"/>
    <s v="Młynarskiego"/>
    <n v="9"/>
    <s v="-"/>
    <s v="Suwałki"/>
    <s v="16-400"/>
    <s v="Suwałki"/>
    <s v="-"/>
    <x v="177"/>
    <n v="56335054"/>
    <s v="PGE Dystrybucja S.A. Oddział Białystok"/>
    <s v="PGE Obrót S.A."/>
    <x v="2"/>
    <n v="40"/>
    <n v="33.462000000000003"/>
    <n v="11.154"/>
    <n v="22.308"/>
    <n v="0"/>
    <s v="01.01.2023 r."/>
    <s v="kolejna"/>
    <s v="Zarząd Budynków Mieszkalnych w Suwałkach TBS sp. z o.o."/>
    <s v="Zarząd Budynków Mieszkalnych w Suwałkach TBS sp. z o.o."/>
    <m/>
  </r>
  <r>
    <s v="179."/>
    <s v="Zarząd Budynków Mieszkalnych w Suwałkach TBS sp. z o.o"/>
    <s v="Kościuszki"/>
    <n v="82"/>
    <s v="-"/>
    <s v="Suwałki"/>
    <s v="16-400"/>
    <s v="Suwałki"/>
    <s v="-"/>
    <x v="178"/>
    <n v="56149005"/>
    <s v="PGE Dystrybucja S.A. Oddział Białystok"/>
    <s v="PGE Obrót S.A."/>
    <x v="2"/>
    <n v="25"/>
    <n v="4.5030000000000001"/>
    <n v="1.502"/>
    <n v="3.0009999999999999"/>
    <n v="0"/>
    <s v="01.01.2023 r."/>
    <s v="kolejna"/>
    <s v="Zarząd Budynków Mieszkalnych w Suwałkach TBS sp. z o.o."/>
    <s v="Zarząd Budynków Mieszkalnych w Suwałkach TBS sp. z o.o."/>
    <m/>
  </r>
  <r>
    <s v="180."/>
    <s v="Zarząd Budynków Mieszkalnych w Suwałkach TBS sp. z o.o"/>
    <s v="Kościuszki"/>
    <n v="82"/>
    <s v="-"/>
    <s v="Suwałki"/>
    <s v="16-400"/>
    <s v="Suwałki"/>
    <s v="-"/>
    <x v="179"/>
    <n v="80666985"/>
    <s v="PGE Dystrybucja S.A. Oddział Białystok"/>
    <s v="PGE Obrót S.A."/>
    <x v="2"/>
    <n v="4"/>
    <n v="0.43499999999999994"/>
    <n v="0.14599999999999999"/>
    <n v="0.28899999999999998"/>
    <n v="0"/>
    <s v="01.01.2023 r."/>
    <s v="kolejna"/>
    <s v="Zarząd Budynków Mieszkalnych w Suwałkach TBS sp. z o.o."/>
    <s v="Zarząd Budynków Mieszkalnych w Suwałkach TBS sp. z o.o."/>
    <m/>
  </r>
  <r>
    <s v="181."/>
    <s v="Zarząd Budynków Mieszkalnych w Suwałkach TBS sp. z o.o"/>
    <s v="Kościuszki"/>
    <n v="76"/>
    <s v="-"/>
    <s v="Suwałki"/>
    <s v="16-400"/>
    <s v="Suwałki"/>
    <s v="-"/>
    <x v="180"/>
    <n v="56140990"/>
    <s v="PGE Dystrybucja S.A. Oddział Białystok"/>
    <s v="PGE Obrót S.A."/>
    <x v="2"/>
    <n v="21"/>
    <n v="2.1760000000000002"/>
    <n v="0.72599999999999998"/>
    <n v="1.45"/>
    <n v="0"/>
    <s v="01.01.2023 r."/>
    <s v="kolejna"/>
    <s v="Zarząd Budynków Mieszkalnych w Suwałkach TBS sp. z o.o."/>
    <s v="Zarząd Budynków Mieszkalnych w Suwałkach TBS sp. z o.o."/>
    <m/>
  </r>
  <r>
    <s v="182."/>
    <s v="Zarząd Budynków Mieszkalnych w Suwałkach TBS sp. z o.o"/>
    <s v="Kościuszki"/>
    <n v="76"/>
    <s v="-"/>
    <s v="Suwałki"/>
    <s v="16-400"/>
    <s v="Suwałki"/>
    <s v="-"/>
    <x v="181"/>
    <n v="56140965"/>
    <s v="PGE Dystrybucja S.A. Oddział Białystok"/>
    <s v="PGE Obrót S.A."/>
    <x v="2"/>
    <n v="21"/>
    <n v="2.915"/>
    <n v="0.97199999999999998"/>
    <n v="1.9430000000000001"/>
    <n v="0"/>
    <s v="01.01.2023 r."/>
    <s v="kolejna"/>
    <s v="Zarząd Budynków Mieszkalnych w Suwałkach TBS sp. z o.o."/>
    <s v="Zarząd Budynków Mieszkalnych w Suwałkach TBS sp. z o.o."/>
    <m/>
  </r>
  <r>
    <s v="183."/>
    <s v="Zarząd Budynków Mieszkalnych w Suwałkach TBS sp. z o.o"/>
    <s v="Kościuszki"/>
    <n v="76"/>
    <s v="-"/>
    <s v="Suwałki"/>
    <s v="16-400"/>
    <s v="Suwałki"/>
    <s v="-"/>
    <x v="182"/>
    <n v="9236494"/>
    <s v="PGE Dystrybucja S.A. Oddział Białystok"/>
    <s v="PGE Obrót S.A."/>
    <x v="4"/>
    <n v="16"/>
    <n v="0.68899999999999995"/>
    <n v="0.68899999999999995"/>
    <n v="0"/>
    <n v="0"/>
    <s v="01.01.2023 r."/>
    <s v="kolejna"/>
    <s v="Zarząd Budynków Mieszkalnych w Suwałkach TBS sp. z o.o."/>
    <s v="Zarząd Budynków Mieszkalnych w Suwałkach TBS sp. z o.o."/>
    <m/>
  </r>
  <r>
    <s v="184."/>
    <s v="Zarząd Budynków Mieszkalnych w Suwałkach TBS sp. z o.o"/>
    <s v="Sejneńska"/>
    <s v="7B"/>
    <s v="-"/>
    <s v="Suwałki"/>
    <s v="16-400"/>
    <s v="Suwałki"/>
    <s v="-"/>
    <x v="183"/>
    <n v="1414216"/>
    <s v="PGE Dystrybucja S.A. Oddział Białystok"/>
    <s v="PGE Obrót S.A."/>
    <x v="4"/>
    <n v="3"/>
    <n v="0.11899999999999999"/>
    <n v="0.11899999999999999"/>
    <n v="0"/>
    <n v="0"/>
    <s v="01.01.2023 r."/>
    <s v="kolejna"/>
    <s v="Zarząd Budynków Mieszkalnych w Suwałkach TBS sp. z o.o."/>
    <s v="Zarząd Budynków Mieszkalnych w Suwałkach TBS sp. z o.o."/>
    <m/>
  </r>
  <r>
    <s v="185."/>
    <s v="Zarząd Budynków Mieszkalnych w Suwałkach TBS sp. z o.o"/>
    <s v="Paca"/>
    <n v="4"/>
    <s v="-"/>
    <s v="Suwałki"/>
    <s v="16-400"/>
    <s v="Suwałki"/>
    <s v="-"/>
    <x v="184"/>
    <s v="56358061"/>
    <s v="PGE Dystrybucja S.A. Oddział Białystok"/>
    <s v="PGE Obrót S.A."/>
    <x v="4"/>
    <n v="25"/>
    <n v="3.8820000000000001"/>
    <n v="3.8820000000000001"/>
    <n v="0"/>
    <n v="0"/>
    <s v="01.01.2023 r."/>
    <s v="kolejna"/>
    <s v="Zarząd Budynków Mieszkalnych w Suwałkach TBS sp. z o.o."/>
    <s v="Zarząd Budynków Mieszkalnych w Suwałkach TBS sp. z o.o."/>
    <m/>
  </r>
  <r>
    <s v="186."/>
    <s v="Zarząd Budynków Mieszkalnych w Suwałkach TBS sp. z o.o"/>
    <s v="Szczęsnowicza"/>
    <n v="2"/>
    <s v="-"/>
    <s v="Suwałki"/>
    <s v="16-400"/>
    <s v="Suwałki"/>
    <s v="-"/>
    <x v="185"/>
    <s v="00006369"/>
    <s v="PGE Dystrybucja S.A. Oddział Białystok"/>
    <s v="PGE Obrót S.A."/>
    <x v="4"/>
    <s v="-"/>
    <n v="4.9690000000000003"/>
    <n v="4.9690000000000003"/>
    <n v="0"/>
    <n v="0"/>
    <s v="01.01.2023 r."/>
    <s v="kolejna"/>
    <s v="Zarząd Budynków Mieszkalnych w Suwałkach TBS sp. z o.o."/>
    <s v="Zarząd Budynków Mieszkalnych w Suwałkach TBS sp. z o.o."/>
    <m/>
  </r>
  <r>
    <s v="187."/>
    <s v="Zarząd Budynków Mieszkalnych w Suwałkach TBS sp. z o.o"/>
    <s v="Szczęsnowicza"/>
    <n v="4"/>
    <s v="-"/>
    <s v="Suwałki"/>
    <s v="16-400"/>
    <s v="Suwałki"/>
    <s v="-"/>
    <x v="186"/>
    <s v="00018802"/>
    <s v="PGE Dystrybucja S.A. Oddział Białystok"/>
    <s v="PGE Obrót S.A."/>
    <x v="4"/>
    <s v="-"/>
    <n v="11.375999999999999"/>
    <n v="11.375999999999999"/>
    <n v="0"/>
    <n v="0"/>
    <s v="01.01.2023 r."/>
    <s v="kolejna"/>
    <s v="Zarząd Budynków Mieszkalnych w Suwałkach TBS sp. z o.o."/>
    <s v="Zarząd Budynków Mieszkalnych w Suwałkach TBS sp. z o.o."/>
    <m/>
  </r>
  <r>
    <s v="188."/>
    <s v="Muzeum im. M. Konopnickiej w Suwałkach"/>
    <s v="Tadeusza Kościuszki"/>
    <n v="31"/>
    <s v="-"/>
    <s v="Suwałki"/>
    <s v="16-400"/>
    <s v="Suwałki"/>
    <s v="-"/>
    <x v="187"/>
    <s v="04142308"/>
    <s v="PGE Dystrybucja S.A. Oddział Białystok"/>
    <s v="PGE Obrót S.A."/>
    <x v="0"/>
    <n v="25"/>
    <n v="22.266999999999999"/>
    <n v="7.5709999999999997"/>
    <n v="1.3360000000000001"/>
    <n v="13.36"/>
    <s v="01.01.2023 r."/>
    <s v="kolejna"/>
    <s v="Muzeum Okręgowe w Suwałkach"/>
    <s v="Muzeum Okręgowe w Suwałkach"/>
    <m/>
  </r>
  <r>
    <s v="189."/>
    <s v="Muzeum Okręgowe w Suwałkach"/>
    <s v="Tadeusza Kościuszki"/>
    <n v="81"/>
    <s v="-"/>
    <s v="Suwałki"/>
    <s v="16-400"/>
    <s v="Suwałki"/>
    <s v="-"/>
    <x v="188"/>
    <s v="04142289"/>
    <s v="PGE Dystrybucja S.A. Oddział Białystok"/>
    <s v="PGE Obrót S.A."/>
    <x v="0"/>
    <n v="55"/>
    <n v="114.17999999999999"/>
    <n v="38.820999999999998"/>
    <n v="6.851"/>
    <n v="68.507999999999996"/>
    <s v="01.01.2023 r."/>
    <s v="kolejna"/>
    <s v="Muzeum Okręgowe w Suwałkach"/>
    <s v="Muzeum Okręgowe w Suwałkach"/>
    <m/>
  </r>
  <r>
    <s v="190."/>
    <s v="Muzeum Okręgowe w Suwałkach"/>
    <s v="Szwajcaria"/>
    <s v="dz 20028"/>
    <s v="-"/>
    <s v="Suwałki"/>
    <s v="16-400"/>
    <s v="Suwałki"/>
    <s v="109195001"/>
    <x v="189"/>
    <s v="56140887"/>
    <s v="PGE Dystrybucja S.A. Oddział Białystok"/>
    <s v="PGE Obrót S.A."/>
    <x v="4"/>
    <n v="21"/>
    <n v="2.5000000000000001E-2"/>
    <n v="2.5000000000000001E-2"/>
    <n v="0"/>
    <n v="0"/>
    <s v="01.01.2023 r."/>
    <s v="pierwsza"/>
    <s v="Muzeum Okręgowe w Suwałkach"/>
    <s v="Muzeum Okręgowe w Suwałkach"/>
    <m/>
  </r>
  <r>
    <s v="191."/>
    <s v="obiekt 1"/>
    <s v="Adama Mickiewicza"/>
    <n v="15"/>
    <s v="-"/>
    <s v="Suwałki"/>
    <s v="16-400"/>
    <s v="Suwałki"/>
    <s v="-"/>
    <x v="190"/>
    <s v="56261129"/>
    <s v="PGE Dystrybucja S.A. Oddział Białystok"/>
    <s v="PGE Obrót S.A."/>
    <x v="4"/>
    <n v="34"/>
    <n v="38.798999999999999"/>
    <n v="38.798999999999999"/>
    <n v="0"/>
    <n v="0"/>
    <s v="01.01.2023 r."/>
    <s v="kolejna"/>
    <s v="Komenda Miejska Państwowej Straży Pożarnej w Suwałkach"/>
    <s v="Komenda Miejska Państwowej Straży Pożarnej w Suwałkach"/>
    <m/>
  </r>
  <r>
    <s v="192."/>
    <s v="Biblioteka Publiczna"/>
    <s v="Klonowa"/>
    <n v="41"/>
    <s v="-"/>
    <s v="Suwałki"/>
    <s v="16-400"/>
    <s v="Suwałki"/>
    <s v="-"/>
    <x v="191"/>
    <n v="11708512"/>
    <s v="PGE Dystrybucja S.A. Oddział Białystok"/>
    <s v="PGE Obrót S.A."/>
    <x v="4"/>
    <n v="8"/>
    <n v="3.44"/>
    <n v="3.44"/>
    <n v="0"/>
    <n v="0"/>
    <s v="01.01.2023 r."/>
    <s v="kolejna"/>
    <s v="Biblioteka Publiczna im. Marii Konopnickiej w Suwałkach"/>
    <s v="Biblioteka Publiczna im. Marii Konopnickiej w Suwałkach"/>
    <m/>
  </r>
  <r>
    <s v="193."/>
    <s v="Biblioteka Publiczna"/>
    <s v="Emilii Plater"/>
    <s v="33A"/>
    <s v="-"/>
    <s v="Suwałki"/>
    <s v="16-400"/>
    <s v="Suwałki"/>
    <s v="-"/>
    <x v="192"/>
    <s v="02770449"/>
    <s v="PGE Dystrybucja S.A. Oddział Białystok"/>
    <s v="PGE Obrót S.A."/>
    <x v="4"/>
    <n v="8"/>
    <n v="30.553999999999998"/>
    <n v="30.553999999999998"/>
    <n v="0"/>
    <n v="0"/>
    <s v="01.01.2023 r."/>
    <s v="kolejna"/>
    <s v="Biblioteka Publiczna im. Marii Konopnickiej w Suwałkach"/>
    <s v="Biblioteka Publiczna im. Marii Konopnickiej w Suwałkach"/>
    <m/>
  </r>
  <r>
    <s v="194."/>
    <s v="Interaktywne Centrum Nauki i Techniki Multicentrum"/>
    <s v="Wincentego Witosa"/>
    <s v="4A"/>
    <s v="m. -"/>
    <s v="Suwałki"/>
    <s v="16-400"/>
    <s v="Suwałki"/>
    <s v="-"/>
    <x v="193"/>
    <s v="56300306"/>
    <s v="PGE Dystrybucja S.A. Oddział Białystok"/>
    <s v="PGE Obrót S.A."/>
    <x v="4"/>
    <n v="17"/>
    <n v="27.402999999999999"/>
    <n v="27.402999999999999"/>
    <n v="0"/>
    <n v="0"/>
    <s v="01.01.2023 r."/>
    <s v="kolejna"/>
    <s v="Biblioteka Publiczna im. Marii Konopnickiej w Suwałkach"/>
    <s v="Biblioteka Publiczna im. Marii Konopnickiej w Suwałkach"/>
    <m/>
  </r>
  <r>
    <s v="195."/>
    <s v="galeria"/>
    <s v="Tadeusza Kościuszki"/>
    <s v="galeria"/>
    <s v="-"/>
    <s v="Suwałki"/>
    <s v="16-400"/>
    <s v="Suwałki"/>
    <s v="-"/>
    <x v="194"/>
    <s v="92912568"/>
    <s v="PGE Dystrybucja S.A. Oddział Białystok"/>
    <s v="PGE Obrót S.A."/>
    <x v="2"/>
    <n v="5"/>
    <n v="3.1339999999999999"/>
    <n v="1.254"/>
    <n v="1.88"/>
    <n v="0"/>
    <s v="01.01.2023 r."/>
    <s v="kolejna"/>
    <s v="Suwalski Ośrodek Kultury"/>
    <s v="Suwalski Ośrodek Kultury"/>
    <m/>
  </r>
  <r>
    <s v="196."/>
    <s v="Suwalski Ośrodek Kultury"/>
    <s v="Teofila Noniewicza"/>
    <n v="71"/>
    <s v="-"/>
    <s v="Suwałki"/>
    <s v="16-400"/>
    <s v="Suwałki"/>
    <s v="-"/>
    <x v="195"/>
    <s v="01720075"/>
    <s v="PGE Dystrybucja S.A. Oddział Białystok"/>
    <s v="PGE Obrót S.A."/>
    <x v="3"/>
    <n v="74"/>
    <n v="37.942999999999998"/>
    <n v="37.942999999999998"/>
    <n v="0"/>
    <n v="0"/>
    <s v="01.01.2023 r."/>
    <s v="kolejna"/>
    <s v="Suwalski Ośrodek Kultury"/>
    <s v="Suwalski Ośrodek Kultury"/>
    <m/>
  </r>
  <r>
    <s v="197."/>
    <s v="obiekt teatralno-koncertowy"/>
    <s v="Papieża Jana Pawła II"/>
    <s v="-"/>
    <s v="-"/>
    <s v="Suwałki"/>
    <s v="16-400"/>
    <s v="Suwałki"/>
    <s v="-"/>
    <x v="196"/>
    <s v="01898370"/>
    <s v="PGE Dystrybucja S.A. Oddział Białystok"/>
    <s v="PGE Obrót S.A."/>
    <x v="0"/>
    <n v="160"/>
    <n v="650.82099999999991"/>
    <n v="221.279"/>
    <n v="39.048999999999999"/>
    <n v="390.49299999999999"/>
    <s v="01.01.2023 r."/>
    <s v="kolejna"/>
    <s v="Suwalski Ośrodek Kultury"/>
    <s v="Suwalski Ośrodek Kultury"/>
    <m/>
  </r>
  <r>
    <s v="198."/>
    <s v="Scena"/>
    <s v="Marii Konopnickiej"/>
    <s v="-"/>
    <s v="-"/>
    <s v="Suwałki"/>
    <s v="16-400"/>
    <s v="Suwałki"/>
    <s v="-"/>
    <x v="197"/>
    <s v="03508045"/>
    <s v="PGE Dystrybucja S.A. Oddział Białystok"/>
    <s v="PGE Obrót S.A."/>
    <x v="2"/>
    <n v="40"/>
    <n v="0.308"/>
    <n v="0.10299999999999999"/>
    <n v="0.20499999999999999"/>
    <n v="0"/>
    <s v="01.01.2023 r."/>
    <s v="kolejna"/>
    <s v="Suwalski Ośrodek Kultury"/>
    <s v="Suwalski Ośrodek Kultury"/>
    <m/>
  </r>
  <r>
    <s v="199."/>
    <s v="Budynek użytkowy ul. Kościuszki dz. 11416"/>
    <s v="Andrzeja Wajdy"/>
    <s v="3"/>
    <s v="-"/>
    <s v="Suwałki"/>
    <s v="16 – 400"/>
    <s v="Suwałki"/>
    <s v="-"/>
    <x v="198"/>
    <s v="56140933"/>
    <s v="PGE Dystrybucja S.A. Oddział Białystok"/>
    <s v="PGE Obrót S.A."/>
    <x v="4"/>
    <n v="40"/>
    <n v="21.221"/>
    <n v="21.221"/>
    <n v="0"/>
    <n v="0"/>
    <s v="01.01.2023 r."/>
    <s v="kolejna"/>
    <s v="Suwalski Ośrodek Kultury"/>
    <s v="Suwalski Ośrodek Kultury"/>
    <m/>
  </r>
  <r>
    <s v="200."/>
    <s v="Inkubator Technologiczny"/>
    <s v="Sportowa"/>
    <s v="Dz. 35204/4"/>
    <s v="-"/>
    <s v="Suwałki"/>
    <s v="16-400"/>
    <s v="Suwałki"/>
    <s v="-"/>
    <x v="199"/>
    <s v="01789746"/>
    <s v="PGE Dystrybucja S.A. Oddział Białystok"/>
    <s v="PGE Obrót S.A."/>
    <x v="0"/>
    <n v="250"/>
    <n v="621.89"/>
    <n v="115.494"/>
    <n v="62.189"/>
    <n v="444.20699999999999"/>
    <s v="01.01.2023 r."/>
    <s v="kolejna"/>
    <s v="Park Naukowo-Technologiczny Polska-Wschód Sp. zo.o."/>
    <s v="Park Naukowo-Technologiczny Polska-Wschód Sp. zo.o."/>
    <m/>
  </r>
  <r>
    <s v="201."/>
    <s v="Targowisko Miejskie"/>
    <s v="Bakałarzewska"/>
    <s v="-"/>
    <s v="-"/>
    <s v="Suwałki"/>
    <s v="16-401"/>
    <s v="Suwałki"/>
    <s v="-"/>
    <x v="200"/>
    <s v="56140949"/>
    <s v="PGE Dystrybucja S.A. Oddział Białystok"/>
    <s v="PGE Obrót S.A."/>
    <x v="2"/>
    <n v="17"/>
    <n v="11.085000000000001"/>
    <n v="4.4340000000000002"/>
    <n v="6.6509999999999998"/>
    <n v="0"/>
    <s v="01.01.2023 r."/>
    <s v="kolejna"/>
    <s v="PGK w Suwałkach Sp. z o.o."/>
    <s v="PGK w Suwałkach Sp. z o.o."/>
    <m/>
  </r>
  <r>
    <s v="202."/>
    <s v="Targowiska Miejskie"/>
    <s v="Sejneńska"/>
    <s v="6"/>
    <s v="-"/>
    <s v="Suwałki"/>
    <s v="16-400"/>
    <s v="Suwałki"/>
    <s v="-"/>
    <x v="201"/>
    <s v="04142295"/>
    <s v="PGE Dystrybucja S.A. Oddział Białystok"/>
    <s v="PGE Obrót S.A."/>
    <x v="0"/>
    <n v="60"/>
    <n v="188.45400000000001"/>
    <n v="35"/>
    <n v="18.846"/>
    <n v="134.608"/>
    <s v="01.01.2023 r."/>
    <s v="kolejna"/>
    <s v="PGK w Suwałkach Sp. z o.o."/>
    <s v="PGK w Suwałkach Sp. z o.o."/>
    <m/>
  </r>
  <r>
    <s v="203."/>
    <s v="Przedsiębiorstwo Gospodarki Komunalnej w Suwałkach Sp. z o.o."/>
    <s v="Sejneńska"/>
    <s v="82"/>
    <s v="-"/>
    <s v="Suwałki"/>
    <s v="16-400"/>
    <s v="Suwałki"/>
    <s v="-"/>
    <x v="202"/>
    <s v="02578102"/>
    <s v="PGE Dystrybucja S.A. Oddział Białystok"/>
    <s v="PGE Obrót S.A."/>
    <x v="0"/>
    <n v="50"/>
    <n v="148.69299999999998"/>
    <n v="27.616"/>
    <n v="14.87"/>
    <n v="106.20699999999999"/>
    <s v="01.01.2023 r."/>
    <s v="kolejna"/>
    <s v="PGK w Suwałkach Sp. z o.o."/>
    <s v="PGK w Suwałkach Sp. z o.o."/>
    <m/>
  </r>
  <r>
    <s v="204."/>
    <s v="Targowisko Miejskie"/>
    <s v="Sejneńska"/>
    <s v="-"/>
    <s v="-"/>
    <s v="Suwałki"/>
    <s v="16-400"/>
    <s v="Suwałki"/>
    <s v="-"/>
    <x v="203"/>
    <s v="01898939"/>
    <s v="PGE Dystrybucja S.A. Oddział Białystok"/>
    <s v="PGE Obrót S.A."/>
    <x v="0"/>
    <n v="98"/>
    <n v="157.31399999999999"/>
    <n v="29.216000000000001"/>
    <n v="15.731999999999999"/>
    <n v="112.366"/>
    <s v="01.01.2023 r."/>
    <s v="kolejna"/>
    <s v="PGK w Suwałkach Sp. z o.o."/>
    <s v="PGK w Suwałkach Sp. z o.o."/>
    <m/>
  </r>
  <r>
    <s v="205."/>
    <s v="Cmentarz"/>
    <s v="Mikołaja Reja"/>
    <s v="-"/>
    <s v="-"/>
    <s v="Suwałki"/>
    <s v="16-400"/>
    <s v="Suwałki"/>
    <s v="-"/>
    <x v="204"/>
    <s v="02904075"/>
    <s v="PGE Dystrybucja S.A. Oddział Białystok"/>
    <s v="PGE Obrót S.A."/>
    <x v="4"/>
    <n v="14"/>
    <n v="2.0499999999999998"/>
    <n v="2.0499999999999998"/>
    <n v="0"/>
    <n v="0"/>
    <s v="01.01.2023 r."/>
    <s v="kolejna"/>
    <s v="PGK w Suwałkach Sp. z o.o."/>
    <s v="PGK w Suwałkach Sp. z o.o."/>
    <m/>
  </r>
  <r>
    <s v="206."/>
    <s v="Przedsiębiorstwo Gospodarki Odpadami Sp. z o.o."/>
    <s v="Raczkowska"/>
    <s v="150A"/>
    <s v="-"/>
    <s v="Suwałki"/>
    <s v="16-400"/>
    <s v="Suwałki"/>
    <s v="-"/>
    <x v="205"/>
    <s v="325.0020327"/>
    <s v="PGE Dystrybucja S.A. Oddział Białystok"/>
    <s v="PGE Obrót S.A."/>
    <x v="7"/>
    <n v="750"/>
    <n v="1200"/>
    <n v="264"/>
    <n v="120"/>
    <n v="816"/>
    <s v="01.01.2023 r."/>
    <s v="kolejna"/>
    <s v="Przedsiębiorstwo Gospodarki Odpadami w Suwałkach Sp. z o.o."/>
    <s v="Przedsiębiorstwo Gospodarki Odpadami w Suwałkach Sp. z o.o."/>
    <m/>
  </r>
  <r>
    <s v="207."/>
    <s v="Przedsiębiorstwo Wodociągów i Kanalizacji Przepompownia"/>
    <s v="Ogrodowa"/>
    <s v="42 PRZEPOM m. POWNIA"/>
    <s v="-"/>
    <s v="Suwałki"/>
    <s v="16-400"/>
    <s v="Suwałki"/>
    <s v="-"/>
    <x v="206"/>
    <s v="56357718"/>
    <s v="PGE Dystrybucja S.A. Oddział Białystok"/>
    <s v="PGE Obrót S.A."/>
    <x v="2"/>
    <n v="33"/>
    <n v="38.962000000000003"/>
    <n v="15.585000000000001"/>
    <n v="23.376999999999999"/>
    <n v="0"/>
    <s v="01.01.2023 r."/>
    <s v="kolejna"/>
    <s v="Przedsiębiorstwo Wodociągów i Kanalizacji w Suwałkach Sp. z o.o."/>
    <s v="Przedsiębiorstwo Wodociągów i Kanalizacji w Suwałkach Sp. z o.o."/>
    <m/>
  </r>
  <r>
    <s v="208."/>
    <s v="Przedsiębiorstwo Wodociągów i Kanalizacji"/>
    <s v="Bakałarzewska"/>
    <s v="-"/>
    <s v="-"/>
    <s v="Suwałki"/>
    <s v="16-400"/>
    <s v="Suwałki"/>
    <s v="-"/>
    <x v="207"/>
    <s v="93766103"/>
    <s v="PGE Dystrybucja S.A. Oddział Białystok"/>
    <s v="PGE Obrót S.A."/>
    <x v="4"/>
    <n v="10"/>
    <n v="6.1989999999999998"/>
    <n v="6.1989999999999998"/>
    <n v="0"/>
    <n v="0"/>
    <s v="01.01.2023 r."/>
    <s v="kolejna"/>
    <s v="Przedsiębiorstwo Wodociągów i Kanalizacji w Suwałkach Sp. z o.o."/>
    <s v="Przedsiębiorstwo Wodociągów i Kanalizacji w Suwałkach Sp. z o.o."/>
    <m/>
  </r>
  <r>
    <s v="209."/>
    <s v="Przedsiębiorstwo Wodociągów i Kanalizacji Przepompownia"/>
    <s v="Utrata"/>
    <s v="DZ.11018/1 "/>
    <s v="m. PRZEPOM"/>
    <s v="Suwałki"/>
    <s v="16-400"/>
    <s v="Suwałki"/>
    <s v="-"/>
    <x v="208"/>
    <s v="56357708"/>
    <s v="PGE Dystrybucja S.A. Oddział Białystok"/>
    <s v="PGE Obrót S.A."/>
    <x v="4"/>
    <n v="21"/>
    <n v="2.548"/>
    <n v="2.548"/>
    <n v="0"/>
    <n v="0"/>
    <s v="01.01.2023 r."/>
    <s v="kolejna"/>
    <s v="Przedsiębiorstwo Wodociągów i Kanalizacji w Suwałkach Sp. z o.o."/>
    <s v="Przedsiębiorstwo Wodociągów i Kanalizacji w Suwałkach Sp. z o.o."/>
    <m/>
  </r>
  <r>
    <s v="210."/>
    <s v="PWiK w Suwałkach Przepomp. Tymczas.Zasilanie"/>
    <s v="Wawrzyńca Gałaja"/>
    <s v="Przepomp. "/>
    <s v="m. Tymczas. Zas."/>
    <s v="Suwałki"/>
    <s v="16-400"/>
    <s v="Suwałki"/>
    <s v="-"/>
    <x v="209"/>
    <n v="91473048"/>
    <s v="PGE Dystrybucja S.A. Oddział Białystok"/>
    <s v="PGE Obrót S.A."/>
    <x v="4"/>
    <n v="14"/>
    <n v="1.4319999999999999"/>
    <n v="1.4319999999999999"/>
    <n v="0"/>
    <n v="0"/>
    <s v="01.01.2023 r."/>
    <s v="kolejna"/>
    <s v="Przedsiębiorstwo Wodociągów i Kanalizacji w Suwałkach Sp. z o.o."/>
    <s v="Przedsiębiorstwo Wodociągów i Kanalizacji w Suwałkach Sp. z o.o."/>
    <m/>
  </r>
  <r>
    <s v="211."/>
    <s v="Przedsiębiorstwo Wodociągów i Kanalizacji Przepompownia"/>
    <s v="Filipowska"/>
    <s v="Przepompow"/>
    <s v="-"/>
    <s v="Suwałki"/>
    <s v="16-400"/>
    <s v="Suwałki"/>
    <s v="-"/>
    <x v="210"/>
    <s v="00011036"/>
    <s v="PGE Dystrybucja S.A. Oddział Białystok"/>
    <s v="PGE Obrót S.A."/>
    <x v="4"/>
    <n v="12"/>
    <n v="0.81200000000000006"/>
    <n v="0.81200000000000006"/>
    <n v="0"/>
    <n v="0"/>
    <s v="01.01.2023 r."/>
    <s v="kolejna"/>
    <s v="Przedsiębiorstwo Wodociągów i Kanalizacji w Suwałkach Sp. z o.o."/>
    <s v="Przedsiębiorstwo Wodociągów i Kanalizacji w Suwałkach Sp. z o.o."/>
    <m/>
  </r>
  <r>
    <s v="212."/>
    <s v="Przedsiębiorstwo Wodociągów i Kanalizacji"/>
    <s v="Stanisława Staszica"/>
    <s v="-"/>
    <s v="-"/>
    <s v="Suwałki"/>
    <s v="16-400"/>
    <s v="Suwałki"/>
    <s v="-"/>
    <x v="211"/>
    <s v="70664554"/>
    <s v="PGE Dystrybucja S.A. Oddział Białystok"/>
    <s v="PGE Obrót S.A."/>
    <x v="4"/>
    <n v="15"/>
    <n v="2.2629999999999999"/>
    <n v="2.2629999999999999"/>
    <n v="0"/>
    <n v="0"/>
    <s v="01.01.2023 r."/>
    <s v="kolejna"/>
    <s v="Przedsiębiorstwo Wodociągów i Kanalizacji w Suwałkach Sp. z o.o."/>
    <s v="Przedsiębiorstwo Wodociągów i Kanalizacji w Suwałkach Sp. z o.o."/>
    <m/>
  </r>
  <r>
    <s v="213."/>
    <s v="Przedsiębiorstwo Wodociągów i Kanalizacji Przepompownia"/>
    <s v="Wigierska"/>
    <s v="PRZEPOMPOW m. NIA"/>
    <s v="-"/>
    <s v="Suwałki"/>
    <s v="16-400"/>
    <s v="Suwałki"/>
    <s v="-"/>
    <x v="212"/>
    <s v="56357678"/>
    <s v="PGE Dystrybucja S.A. Oddział Białystok"/>
    <s v="PGE Obrót S.A."/>
    <x v="2"/>
    <n v="33"/>
    <n v="17.917000000000002"/>
    <n v="5.9729999999999999"/>
    <n v="11.944000000000001"/>
    <n v="0"/>
    <s v="01.01.2023 r."/>
    <s v="kolejna"/>
    <s v="Przedsiębiorstwo Wodociągów i Kanalizacji w Suwałkach Sp. z o.o."/>
    <s v="Przedsiębiorstwo Wodociągów i Kanalizacji w Suwałkach Sp. z o.o."/>
    <m/>
  </r>
  <r>
    <s v="214."/>
    <s v="Przedsiębiorstwo Wodociągów i Kanalizacji Przepompownia"/>
    <s v="Miła "/>
    <s v="PRZEPOMPOW"/>
    <s v="-"/>
    <s v="Suwałki"/>
    <s v="16-400"/>
    <s v="Suwałki"/>
    <s v="-"/>
    <x v="213"/>
    <s v="70729419"/>
    <s v="PGE Dystrybucja S.A. Oddział Białystok"/>
    <s v="PGE Obrót S.A."/>
    <x v="4"/>
    <n v="4"/>
    <n v="1.091"/>
    <n v="1.091"/>
    <n v="0"/>
    <n v="0"/>
    <s v="01.01.2023 r."/>
    <s v="kolejna"/>
    <s v="Przedsiębiorstwo Wodociągów i Kanalizacji w Suwałkach Sp. z o.o."/>
    <s v="Przedsiębiorstwo Wodociągów i Kanalizacji w Suwałkach Sp. z o.o."/>
    <m/>
  </r>
  <r>
    <s v="215."/>
    <s v="PWiK w Suwałkach"/>
    <s v="Utrata Zahańcze"/>
    <s v="-"/>
    <s v="-"/>
    <s v="Suwałki"/>
    <s v="16-400"/>
    <s v="Suwałki"/>
    <s v="-"/>
    <x v="214"/>
    <s v="56357677"/>
    <s v="PGE Dystrybucja S.A. Oddział Białystok"/>
    <s v="PGE Obrót S.A."/>
    <x v="4"/>
    <n v="25"/>
    <n v="1.383"/>
    <n v="1.383"/>
    <n v="0"/>
    <n v="0"/>
    <s v="01.01.2023 r."/>
    <s v="kolejna"/>
    <s v="Przedsiębiorstwo Wodociągów i Kanalizacji w Suwałkach Sp. z o.o."/>
    <s v="Przedsiębiorstwo Wodociągów i Kanalizacji w Suwałkach Sp. z o.o."/>
    <m/>
  </r>
  <r>
    <s v="216."/>
    <s v="Przedsiębiorstwo Wodociągów i Kanalizacji"/>
    <s v="Powstańców Wielkopolskich"/>
    <s v="Ddz. 32066"/>
    <s v="-"/>
    <s v="Suwałki"/>
    <s v="16-400"/>
    <s v="Suwałki"/>
    <s v="-"/>
    <x v="215"/>
    <n v="9132437"/>
    <s v="PGE Dystrybucja S.A. Oddział Białystok"/>
    <s v="PGE Obrót S.A."/>
    <x v="4"/>
    <n v="13"/>
    <n v="0.81100000000000005"/>
    <n v="0.81100000000000005"/>
    <n v="0"/>
    <n v="0"/>
    <s v="01.01.2023 r."/>
    <s v="kolejna"/>
    <s v="Przedsiębiorstwo Wodociągów i Kanalizacji w Suwałkach Sp. z o.o."/>
    <s v="Przedsiębiorstwo Wodociągów i Kanalizacji w Suwałkach Sp. z o.o."/>
    <m/>
  </r>
  <r>
    <s v="217."/>
    <s v="PWiK w Suwałkach"/>
    <s v="Dąbrówka"/>
    <n v="14"/>
    <s v="-"/>
    <s v="Suwałki"/>
    <s v="16-400"/>
    <s v="Suwałki"/>
    <s v="-"/>
    <x v="216"/>
    <s v="56299110"/>
    <s v="PGE Dystrybucja S.A. Oddział Białystok"/>
    <s v="PGE Obrót S.A."/>
    <x v="2"/>
    <n v="25"/>
    <n v="5.8079999999999998"/>
    <n v="1.9359999999999999"/>
    <n v="3.8719999999999999"/>
    <n v="0"/>
    <s v="01.01.2023 r."/>
    <s v="kolejna"/>
    <s v="Przedsiębiorstwo Wodociągów i Kanalizacji w Suwałkach Sp. z o.o."/>
    <s v="Przedsiębiorstwo Wodociągów i Kanalizacji w Suwałkach Sp. z o.o."/>
    <m/>
  </r>
  <r>
    <s v="218."/>
    <s v="Szalet "/>
    <s v="Teofila Noniewicza ks. Kruk"/>
    <s v="-"/>
    <s v="m. szalet"/>
    <s v="Suwałki"/>
    <s v="16-400"/>
    <s v="Suwałki"/>
    <s v="-"/>
    <x v="217"/>
    <s v="97402882"/>
    <s v="PGE Dystrybucja S.A. Oddział Białystok"/>
    <s v="PGE Obrót S.A."/>
    <x v="4"/>
    <n v="4"/>
    <n v="0.122"/>
    <n v="0.122"/>
    <n v="0"/>
    <n v="0"/>
    <s v="01.01.2023 r."/>
    <s v="kolejna"/>
    <s v="Przedsiębiorstwo Wodociągów i Kanalizacji w Suwałkach Sp. z o.o."/>
    <s v="Przedsiębiorstwo Wodociągów i Kanalizacji w Suwałkach Sp. z o.o."/>
    <m/>
  </r>
  <r>
    <s v="219."/>
    <s v="Przedsiębiorstwo Wodociągów i Kanalizacji Fontanna"/>
    <s v="park Konstytucji 3 Maja"/>
    <s v="dz.11370/1"/>
    <s v="m. fontanna"/>
    <s v="Suwałki"/>
    <s v="16-400"/>
    <s v="Suwałki"/>
    <s v="-"/>
    <x v="218"/>
    <s v="93463339"/>
    <s v="PGE Dystrybucja S.A. Oddział Białystok"/>
    <s v="PGE Obrót S.A."/>
    <x v="2"/>
    <n v="13"/>
    <n v="15.939"/>
    <n v="5.3140000000000001"/>
    <n v="10.625"/>
    <n v="0"/>
    <s v="01.01.2023 r."/>
    <s v="kolejna"/>
    <s v="Przedsiębiorstwo Wodociągów i Kanalizacji w Suwałkach Sp. z o.o."/>
    <s v="Przedsiębiorstwo Wodociągów i Kanalizacji w Suwałkach Sp. z o.o."/>
    <m/>
  </r>
  <r>
    <s v="220."/>
    <s v="Przedsiębiorstwo Wodociągów i Kanalizacji Przepompownia"/>
    <s v="Jasna"/>
    <s v="dz. 33518/6 "/>
    <s v="m. przepompow."/>
    <s v="Suwałki"/>
    <s v="16-400"/>
    <s v="Suwałki"/>
    <s v="-"/>
    <x v="219"/>
    <s v="93463212"/>
    <s v="PGE Dystrybucja S.A. Oddział Białystok"/>
    <s v="PGE Obrót S.A."/>
    <x v="4"/>
    <n v="10"/>
    <n v="0.51800000000000002"/>
    <n v="0.51800000000000002"/>
    <n v="0"/>
    <n v="0"/>
    <s v="01.01.2023 r."/>
    <s v="kolejna"/>
    <s v="Przedsiębiorstwo Wodociągów i Kanalizacji w Suwałkach Sp. z o.o."/>
    <s v="Przedsiębiorstwo Wodociągów i Kanalizacji w Suwałkach Sp. z o.o."/>
    <m/>
  </r>
  <r>
    <s v="221."/>
    <s v="PWiK w Suwałkach przepomp."/>
    <s v="Stanisława Staniszewskiego"/>
    <s v="dz. 33809 "/>
    <s v="m. przepomp."/>
    <s v="Suwałki"/>
    <s v="16-400"/>
    <s v="Suwałki"/>
    <s v="-"/>
    <x v="220"/>
    <n v="9670763"/>
    <s v="PGE Dystrybucja S.A. Oddział Białystok"/>
    <s v="PGE Obrót S.A."/>
    <x v="4"/>
    <n v="6"/>
    <n v="0.752"/>
    <n v="0.752"/>
    <n v="0"/>
    <n v="0"/>
    <s v="01.01.2023 r."/>
    <s v="kolejna"/>
    <s v="Przedsiębiorstwo Wodociągów i Kanalizacji w Suwałkach Sp. z o.o."/>
    <s v="Przedsiębiorstwo Wodociągów i Kanalizacji w Suwałkach Sp. z o.o."/>
    <m/>
  </r>
  <r>
    <s v="222."/>
    <s v="PWiK w Suwałkach"/>
    <s v="Krzywólka"/>
    <s v="dz. 20995"/>
    <s v="-"/>
    <s v="Suwałki"/>
    <s v="16-400"/>
    <s v="Suwałki"/>
    <s v="-"/>
    <x v="221"/>
    <s v="96648922"/>
    <s v="PGE Dystrybucja S.A. Oddział Białystok"/>
    <s v="PGE Obrót S.A."/>
    <x v="4"/>
    <n v="16"/>
    <n v="1.3080000000000001"/>
    <n v="1.3080000000000001"/>
    <n v="0"/>
    <n v="0"/>
    <s v="01.01.2023 r."/>
    <s v="kolejna"/>
    <s v="Przedsiębiorstwo Wodociągów i Kanalizacji w Suwałkach Sp. z o.o."/>
    <s v="Przedsiębiorstwo Wodociągów i Kanalizacji w Suwałkach Sp. z o.o."/>
    <m/>
  </r>
  <r>
    <s v="223."/>
    <s v="PWiK w Suwałkach"/>
    <s v="Krzywólka"/>
    <s v="dz. 20996/1"/>
    <s v="-"/>
    <s v="Suwałki"/>
    <s v="16-400"/>
    <s v="Suwałki"/>
    <s v="-"/>
    <x v="222"/>
    <s v="96648923"/>
    <s v="PGE Dystrybucja S.A. Oddział Białystok"/>
    <s v="PGE Obrót S.A."/>
    <x v="4"/>
    <n v="10"/>
    <n v="0.72799999999999998"/>
    <n v="0.72799999999999998"/>
    <n v="0"/>
    <n v="0"/>
    <s v="01.01.2023 r."/>
    <s v="kolejna"/>
    <s v="Przedsiębiorstwo Wodociągów i Kanalizacji w Suwałkach Sp. z o.o."/>
    <s v="Przedsiębiorstwo Wodociągów i Kanalizacji w Suwałkach Sp. z o.o."/>
    <m/>
  </r>
  <r>
    <s v="224."/>
    <s v="Przedsiębiorstwo Wodoc. i Kanal. Sp. zo.o. Studnia"/>
    <s v="Wincentego Witosa"/>
    <s v="STUDNIA 5"/>
    <s v="-"/>
    <s v="Suwałki"/>
    <s v="16-400"/>
    <s v="Suwałki"/>
    <s v="-"/>
    <x v="223"/>
    <s v="88052672"/>
    <s v="PGE Dystrybucja S.A. Oddział Białystok"/>
    <s v="PGE Obrót S.A."/>
    <x v="4"/>
    <n v="33"/>
    <n v="23.404"/>
    <n v="23.404"/>
    <n v="0"/>
    <n v="0"/>
    <s v="01.01.2023 r."/>
    <s v="kolejna"/>
    <s v="Przedsiębiorstwo Wodociągów i Kanalizacji w Suwałkach Sp. z o.o."/>
    <s v="Przedsiębiorstwo Wodociągów i Kanalizacji w Suwałkach Sp. z o.o."/>
    <m/>
  </r>
  <r>
    <s v="225."/>
    <s v="Przed. Wodociąg. i Kanaliz. Spółka zo.o. Suwałki Studnia"/>
    <s v="Generała Władysława Andersa"/>
    <s v="STUDNIA NR m. 3"/>
    <s v="-"/>
    <s v="Suwałki"/>
    <s v="16-400"/>
    <s v="Suwałki"/>
    <s v="-"/>
    <x v="224"/>
    <s v="00060559"/>
    <s v="PGE Dystrybucja S.A. Oddział Białystok"/>
    <s v="PGE Obrót S.A."/>
    <x v="4"/>
    <n v="13"/>
    <n v="0"/>
    <n v="0"/>
    <n v="0"/>
    <n v="0"/>
    <s v="01.01.2023 r."/>
    <s v="kolejna"/>
    <s v="Przedsiębiorstwo Wodociągów i Kanalizacji w Suwałkach Sp. z o.o."/>
    <s v="Przedsiębiorstwo Wodociągów i Kanalizacji w Suwałkach Sp. z o.o."/>
    <m/>
  </r>
  <r>
    <s v="226."/>
    <s v="Przed. Wodoc. i Kanaliza. Sp zo.o. Studnia"/>
    <s v="Stanisława Moniuszki"/>
    <s v="STUDNIA 2"/>
    <s v="-"/>
    <s v="Suwałki"/>
    <s v="16-400"/>
    <s v="Suwałki"/>
    <s v="-"/>
    <x v="225"/>
    <s v="56357702"/>
    <s v="PGE Dystrybucja S.A. Oddział Białystok"/>
    <s v="PGE Obrót S.A."/>
    <x v="4"/>
    <n v="26"/>
    <n v="0"/>
    <n v="0"/>
    <n v="0"/>
    <n v="0"/>
    <s v="01.01.2023 r."/>
    <s v="kolejna"/>
    <s v="Przedsiębiorstwo Wodociągów i Kanalizacji w Suwałkach Sp. z o.o."/>
    <s v="Przedsiębiorstwo Wodociągów i Kanalizacji w Suwałkach Sp. z o.o."/>
    <m/>
  </r>
  <r>
    <s v="227."/>
    <s v="Przed. Wodociągów i Kan. Spółka zo.o."/>
    <s v="Powstańców Wielkopolskich"/>
    <s v="-"/>
    <s v="-"/>
    <s v="Suwałki"/>
    <s v="16-400"/>
    <s v="Suwałki"/>
    <s v="-"/>
    <x v="226"/>
    <s v="56357732"/>
    <s v="PGE Dystrybucja S.A. Oddział Białystok"/>
    <s v="PGE Obrót S.A."/>
    <x v="4"/>
    <n v="40"/>
    <n v="0"/>
    <n v="0"/>
    <n v="0"/>
    <n v="0"/>
    <s v="01.01.2023 r."/>
    <s v="kolejna"/>
    <s v="Przedsiębiorstwo Wodociągów i Kanalizacji w Suwałkach Sp. z o.o."/>
    <s v="Przedsiębiorstwo Wodociągów i Kanalizacji w Suwałkach Sp. z o.o."/>
    <m/>
  </r>
  <r>
    <s v="228."/>
    <s v="Przedsiębiorstwo Wodociągów i Kanalizacji"/>
    <s v="Łąkowa"/>
    <s v="-"/>
    <s v="-"/>
    <s v="Suwałki"/>
    <s v="16-400"/>
    <s v="Suwałki"/>
    <s v="-"/>
    <x v="227"/>
    <s v="56217560"/>
    <s v="PGE Dystrybucja S.A. Oddział Białystok"/>
    <s v="PGE Obrót S.A."/>
    <x v="4"/>
    <n v="22"/>
    <n v="0"/>
    <n v="0"/>
    <n v="0"/>
    <n v="0"/>
    <s v="01.01.2023 r."/>
    <s v="kolejna"/>
    <s v="Przedsiębiorstwo Wodociągów i Kanalizacji w Suwałkach Sp. z o.o."/>
    <s v="Przedsiębiorstwo Wodociągów i Kanalizacji w Suwałkach Sp. z o.o."/>
    <m/>
  </r>
  <r>
    <s v="229."/>
    <s v="Przedsiębiorstwo Wodociągów i Kanalizacji Studnia"/>
    <s v="Pogodna"/>
    <s v="STUDNIA 6"/>
    <s v="-"/>
    <s v="Suwałki"/>
    <s v="16-400"/>
    <s v="Suwałki"/>
    <s v="-"/>
    <x v="228"/>
    <s v="56261136"/>
    <s v="PGE Dystrybucja S.A. Oddział Białystok"/>
    <s v="PGE Obrót S.A."/>
    <x v="4"/>
    <n v="26"/>
    <n v="0"/>
    <n v="0"/>
    <n v="0"/>
    <n v="0"/>
    <s v="01.01.2023 r."/>
    <s v="kolejna"/>
    <s v="Przedsiębiorstwo Wodociągów i Kanalizacji w Suwałkach Sp. z o.o."/>
    <s v="Przedsiębiorstwo Wodociągów i Kanalizacji w Suwałkach Sp. z o.o."/>
    <m/>
  </r>
  <r>
    <s v="230."/>
    <s v="Przed. Wodociągów i Kanalizacji Spółka zo.o. Studnia"/>
    <s v="Alfreda Wierusza-Kowalskiego Studnia"/>
    <s v="-"/>
    <s v="-"/>
    <s v="Suwałki"/>
    <s v="16-400"/>
    <s v="Suwałki"/>
    <s v="-"/>
    <x v="229"/>
    <s v="56358075"/>
    <s v="PGE Dystrybucja S.A. Oddział Białystok"/>
    <s v="PGE Obrót S.A."/>
    <x v="4"/>
    <n v="27"/>
    <n v="0"/>
    <n v="0"/>
    <n v="0"/>
    <n v="0"/>
    <s v="01.01.2023 r."/>
    <s v="kolejna"/>
    <s v="Przedsiębiorstwo Wodociągów i Kanalizacji w Suwałkach Sp. z o.o."/>
    <s v="Przedsiębiorstwo Wodociągów i Kanalizacji w Suwałkach Sp. z o.o."/>
    <m/>
  </r>
  <r>
    <s v="231."/>
    <s v="Przedsiębiorstwo Wodociągów i Kanalizacji"/>
    <s v="Zastawie"/>
    <s v="-"/>
    <s v="-"/>
    <s v="Suwałki"/>
    <s v="16-400"/>
    <s v="Suwałki"/>
    <s v="-"/>
    <x v="230"/>
    <s v="56358078"/>
    <s v="PGE Dystrybucja S.A. Oddział Białystok"/>
    <s v="PGE Obrót S.A."/>
    <x v="4"/>
    <n v="40"/>
    <n v="0"/>
    <n v="0"/>
    <n v="0"/>
    <n v="0"/>
    <s v="01.01.2023 r."/>
    <s v="kolejna"/>
    <s v="Przedsiębiorstwo Wodociągów i Kanalizacji w Suwałkach Sp. z o.o."/>
    <s v="Przedsiębiorstwo Wodociągów i Kanalizacji w Suwałkach Sp. z o.o."/>
    <m/>
  </r>
  <r>
    <s v="232."/>
    <s v="PWiK Spółka zo.o."/>
    <s v="Bukowa"/>
    <s v="dz. 23570/2"/>
    <s v="-"/>
    <s v="Suwałki"/>
    <s v="16-400"/>
    <s v="Suwałki"/>
    <s v="-"/>
    <x v="231"/>
    <s v="00017057"/>
    <s v="PGE Dystrybucja S.A. Oddział Białystok"/>
    <s v="PGE Obrót S.A."/>
    <x v="4"/>
    <n v="12"/>
    <n v="1.3460000000000001"/>
    <n v="1.3460000000000001"/>
    <n v="0"/>
    <n v="0"/>
    <s v="01.01.2023 r."/>
    <s v="kolejna"/>
    <s v="Przedsiębiorstwo Wodociągów i Kanalizacji w Suwałkach Sp. z o.o."/>
    <s v="Przedsiębiorstwo Wodociągów i Kanalizacji w Suwałkach Sp. z o.o."/>
    <m/>
  </r>
  <r>
    <s v="233."/>
    <s v="Przedsiębiorstwo Wodociągów i Kanalizacji"/>
    <s v="Władysława Stanisława Reymonta"/>
    <s v="-"/>
    <s v="-"/>
    <s v="Suwałki"/>
    <s v="16-400"/>
    <s v="Suwałki"/>
    <s v="-"/>
    <x v="232"/>
    <n v="9317666"/>
    <s v="PGE Dystrybucja S.A. Oddział Białystok"/>
    <s v="PGE Obrót S.A."/>
    <x v="4"/>
    <n v="10"/>
    <n v="2.19"/>
    <n v="2.19"/>
    <n v="0"/>
    <n v="0"/>
    <s v="01.01.2023 r."/>
    <s v="kolejna"/>
    <s v="Przedsiębiorstwo Wodociągów i Kanalizacji w Suwałkach Sp. z o.o."/>
    <s v="Przedsiębiorstwo Wodociągów i Kanalizacji w Suwałkach Sp. z o.o."/>
    <m/>
  </r>
  <r>
    <s v="234."/>
    <s v="Przedsiębiorstwo Wodociągów i Kanalizacj w Suwałkach Sp. z o.o."/>
    <s v="Sportowa"/>
    <s v="dz. 33452 "/>
    <s v="m. przepom."/>
    <s v="Suwałki"/>
    <s v="16-400"/>
    <s v="Suwałki"/>
    <s v="-"/>
    <x v="233"/>
    <s v="56299194"/>
    <s v="PGE Dystrybucja S.A. Oddział Białystok"/>
    <s v="PGE Obrót S.A."/>
    <x v="4"/>
    <n v="40"/>
    <n v="5.4269999999999996"/>
    <n v="5.4269999999999996"/>
    <n v="0"/>
    <n v="0"/>
    <s v="01.01.2023 r."/>
    <s v="kolejna"/>
    <s v="Przedsiębiorstwo Wodociągów i Kanalizacji w Suwałkach Sp. z o.o."/>
    <s v="Przedsiębiorstwo Wodociągów i Kanalizacji w Suwałkach Sp. z o.o."/>
    <m/>
  </r>
  <r>
    <s v="235."/>
    <s v="PWiK Spółka zo.o. "/>
    <s v="Szafirowa"/>
    <s v="przepomp."/>
    <s v="-"/>
    <s v="Suwałki"/>
    <s v="16-400"/>
    <s v="Suwałki"/>
    <s v="-"/>
    <x v="234"/>
    <s v="56217565"/>
    <s v="PGE Dystrybucja S.A. Oddział Białystok"/>
    <s v="PGE Obrót S.A."/>
    <x v="2"/>
    <n v="30"/>
    <n v="8.8810000000000002"/>
    <n v="2.9609999999999999"/>
    <n v="5.92"/>
    <n v="0"/>
    <s v="01.01.2023 r."/>
    <s v="kolejna"/>
    <s v="Przedsiębiorstwo Wodociągów i Kanalizacji w Suwałkach Sp. z o.o."/>
    <s v="Przedsiębiorstwo Wodociągów i Kanalizacji w Suwałkach Sp. z o.o."/>
    <m/>
  </r>
  <r>
    <s v="236."/>
    <s v="Tłocznia"/>
    <s v="Władysława Stanisława Reymonta"/>
    <s v="dz. 21119/1"/>
    <s v="-"/>
    <s v="Suwałki"/>
    <s v="16-400"/>
    <s v="Suwałki"/>
    <s v="-"/>
    <x v="235"/>
    <s v="00028503"/>
    <s v="PGE Dystrybucja S.A. Oddział Białystok"/>
    <s v="PGE Obrót S.A."/>
    <x v="4"/>
    <n v="10"/>
    <n v="0.65300000000000002"/>
    <n v="0.65300000000000002"/>
    <n v="0"/>
    <n v="0"/>
    <s v="01.01.2023 r."/>
    <s v="kolejna"/>
    <s v="Przedsiębiorstwo Wodociągów i Kanalizacji w Suwałkach Sp. z o.o."/>
    <s v="Przedsiębiorstwo Wodociągów i Kanalizacji w Suwałkach Sp. z o.o."/>
    <m/>
  </r>
  <r>
    <s v="237."/>
    <s v="PWiK Sp. zo.o."/>
    <s v="Zarzecze"/>
    <s v="31359 "/>
    <s v="m. TBS 2.15"/>
    <s v="Suwałki"/>
    <s v="16-400"/>
    <s v="Suwałki"/>
    <s v="-"/>
    <x v="236"/>
    <n v="11983092"/>
    <s v="PGE Dystrybucja S.A. Oddział Białystok"/>
    <s v="PGE Obrót S.A."/>
    <x v="4"/>
    <n v="10"/>
    <n v="1.413"/>
    <n v="1.413"/>
    <n v="0"/>
    <n v="0"/>
    <s v="01.01.2023 r."/>
    <s v="kolejna"/>
    <s v="Przedsiębiorstwo Wodociągów i Kanalizacji w Suwałkach Sp. z o.o."/>
    <s v="Przedsiębiorstwo Wodociągów i Kanalizacji w Suwałkach Sp. z o.o."/>
    <m/>
  </r>
  <r>
    <s v="238."/>
    <s v="Fontanna"/>
    <s v="Alfreda Wierusza-Kowalskiego"/>
    <s v="dz. nr 21280/8"/>
    <s v="-"/>
    <s v="Suwałki"/>
    <s v="16-400"/>
    <s v="Suwałki"/>
    <s v="-"/>
    <x v="237"/>
    <n v="90332891"/>
    <s v="PGE Dystrybucja S.A. Oddział Białystok"/>
    <s v="PGE Obrót S.A."/>
    <x v="2"/>
    <n v="11"/>
    <n v="7.3339999999999996"/>
    <n v="2.444"/>
    <n v="4.8899999999999997"/>
    <n v="0"/>
    <s v="01.01.2023 r."/>
    <s v="kolejna"/>
    <s v="Przedsiębiorstwo Wodociągów i Kanalizacji w Suwałkach Sp. z o.o."/>
    <s v="Przedsiębiorstwo Wodociągów i Kanalizacji w Suwałkach Sp. z o.o."/>
    <m/>
  </r>
  <r>
    <s v="239."/>
    <s v="Stacja Wodociągowa w Suwałkach"/>
    <s v="Generała Władysława Sikorskiego"/>
    <n v="14"/>
    <s v="-"/>
    <s v="Suwałki"/>
    <s v="16-400"/>
    <s v="Suwałki"/>
    <s v="-"/>
    <x v="238"/>
    <s v="425.0006983"/>
    <s v="PGE Dystrybucja S.A. Oddział Białystok"/>
    <s v="PGE Obrót S.A."/>
    <x v="7"/>
    <s v="280 sumator"/>
    <n v="668.43100000000004"/>
    <n v="124.137"/>
    <n v="66.843000000000004"/>
    <n v="477.45100000000002"/>
    <s v="01.01.2023 r."/>
    <s v="kolejna"/>
    <s v="Przedsiębiorstwo Wodociągów i Kanalizacji w Suwałkach Sp. z o.o."/>
    <s v="Przedsiębiorstwo Wodociągów i Kanalizacji w Suwałkach Sp. z o.o."/>
    <m/>
  </r>
  <r>
    <s v="240."/>
    <s v="Stacja Wodociągowa w Suwałkach"/>
    <s v="Generała Władysława Sikorskiego"/>
    <n v="14"/>
    <s v="-"/>
    <s v="Suwałki"/>
    <s v="16-400"/>
    <s v="Suwałki"/>
    <s v="-"/>
    <x v="239"/>
    <s v="425.0003041"/>
    <s v="PGE Dystrybucja S.A. Oddział Białystok"/>
    <s v="PGE Obrót S.A."/>
    <x v="7"/>
    <s v="280 sumator"/>
    <n v="668.43100000000004"/>
    <n v="124.137"/>
    <n v="66.843000000000004"/>
    <n v="477.45100000000002"/>
    <s v="01.01.2023 r."/>
    <s v="kolejna"/>
    <s v="Przedsiębiorstwo Wodociągów i Kanalizacji w Suwałkach Sp. z o.o."/>
    <s v="Przedsiębiorstwo Wodociągów i Kanalizacji w Suwałkach Sp. z o.o."/>
    <m/>
  </r>
  <r>
    <s v="241."/>
    <s v="Oczyszczalnia Ścieków"/>
    <s v="Sejneńska"/>
    <n v="86"/>
    <s v="-"/>
    <s v="Suwałki"/>
    <s v="16-400"/>
    <s v="Suwałki"/>
    <s v="-"/>
    <x v="240"/>
    <s v="425.0006840"/>
    <s v="PGE Dystrybucja S.A. Oddział Białystok"/>
    <s v="PGE Obrót S.A."/>
    <x v="7"/>
    <n v="270"/>
    <n v="728.47800000000007"/>
    <n v="135.28899999999999"/>
    <n v="72.847999999999999"/>
    <n v="520.34100000000001"/>
    <s v="01.01.2023 r."/>
    <s v="kolejna"/>
    <s v="Przedsiębiorstwo Wodociągów i Kanalizacji w Suwałkach Sp. z o.o."/>
    <s v="Przedsiębiorstwo Wodociągów i Kanalizacji w Suwałkach Sp. z o.o."/>
    <m/>
  </r>
  <r>
    <s v="242."/>
    <s v="Oczyszczalnia Ścieków"/>
    <s v="Sejneńska"/>
    <n v="86"/>
    <s v="-"/>
    <s v="Suwałki"/>
    <s v="16-400"/>
    <s v="Suwałki"/>
    <s v="-"/>
    <x v="241"/>
    <s v="425.0005273"/>
    <s v="PGE Dystrybucja S.A. Oddział Białystok"/>
    <s v="PGE Obrót S.A."/>
    <x v="7"/>
    <n v="500"/>
    <n v="2440.9589999999998"/>
    <n v="453.32100000000003"/>
    <n v="244.096"/>
    <n v="1743.5419999999999"/>
    <s v="01.01.2023 r."/>
    <s v="kolejna"/>
    <s v="Przedsiębiorstwo Wodociągów i Kanalizacji w Suwałkach Sp. z o.o."/>
    <s v="Przedsiębiorstwo Wodociągów i Kanalizacji w Suwałkach Sp. z o.o."/>
    <m/>
  </r>
  <r>
    <s v="243."/>
    <s v="Przepompownia Ścieków"/>
    <s v="Zastawie"/>
    <s v="-"/>
    <s v="-"/>
    <s v="Suwałki"/>
    <s v="16-400"/>
    <s v="Suwałki"/>
    <s v="-"/>
    <x v="242"/>
    <s v="303.0011407"/>
    <s v="PGE Dystrybucja S.A. Oddział Białystok"/>
    <s v="PGE Obrót S.A."/>
    <x v="7"/>
    <n v="120"/>
    <n v="246.4"/>
    <n v="45.76"/>
    <n v="24.64"/>
    <n v="176"/>
    <s v="01.01.2023 r."/>
    <s v="kolejna"/>
    <s v="Przedsiębiorstwo Wodociągów i Kanalizacji w Suwałkach Sp. z o.o."/>
    <s v="Przedsiębiorstwo Wodociągów i Kanalizacji w Suwałkach Sp. z o.o."/>
    <m/>
  </r>
  <r>
    <s v="244."/>
    <s v="Przedsiębiorstwo Wodociągów i Kanalizacji w Suwałkach Sp. z o.o."/>
    <s v="Stanisława Staniszewskiego"/>
    <s v="dz. 33952/2"/>
    <s v="-"/>
    <s v="Suwałki"/>
    <s v="16-400"/>
    <s v="Suwałki"/>
    <s v="-"/>
    <x v="243"/>
    <s v="93891417"/>
    <s v="PGE Dystrybucja S.A. Oddział Białystok"/>
    <s v="PGE Obrót S.A."/>
    <x v="4"/>
    <n v="7"/>
    <n v="0.73299999999999998"/>
    <n v="0.73299999999999998"/>
    <n v="0"/>
    <n v="0"/>
    <s v="01.01.2023 r."/>
    <s v="kolejna"/>
    <s v="Przedsiębiorstwo Wodociągów i Kanalizacji w Suwałkach Sp. z o.o."/>
    <s v="Przedsiębiorstwo Wodociągów i Kanalizacji w Suwałkach Sp. z o.o."/>
    <m/>
  </r>
  <r>
    <s v="245."/>
    <s v="Tłocznia ścieków"/>
    <s v="24 Sierpnia"/>
    <s v="dz. 11426/4"/>
    <s v="-"/>
    <s v="Suwałki"/>
    <s v="16-400"/>
    <s v="Suwałki"/>
    <s v="-"/>
    <x v="244"/>
    <s v="90239475"/>
    <s v="PGE Dystrybucja S.A. Oddział Białystok"/>
    <s v="PGE Obrót S.A."/>
    <x v="4"/>
    <n v="10"/>
    <n v="0.20599999999999999"/>
    <n v="0.20599999999999999"/>
    <n v="0"/>
    <n v="0"/>
    <s v="01.01.2023 r."/>
    <s v="kolejna"/>
    <s v="Przedsiębiorstwo Wodociągów i Kanalizacji w Suwałkach Sp. z o.o."/>
    <s v="Przedsiębiorstwo Wodociągów i Kanalizacji w Suwałkach Sp. z o.o."/>
    <m/>
  </r>
  <r>
    <s v="246."/>
    <s v="Przy bud. Sianożęć 2B"/>
    <s v="Utrata"/>
    <s v="-"/>
    <s v="-"/>
    <s v="Suwałki"/>
    <s v="16-400"/>
    <s v="Suwałki"/>
    <s v="-"/>
    <x v="245"/>
    <s v="72415992"/>
    <s v="PGE Dystrybucja S.A. Oddział Białystok"/>
    <s v="PGE Obrót S.A."/>
    <x v="4"/>
    <n v="14"/>
    <n v="0.106"/>
    <n v="0.106"/>
    <n v="0"/>
    <n v="0"/>
    <s v="01.01.2023 r."/>
    <s v="kolejna"/>
    <s v="Przedsiębiorstwo Wodociągów i Kanalizacji w Suwałkach Sp. z o.o."/>
    <s v="Przedsiębiorstwo Wodociągów i Kanalizacji w Suwałkach Sp. z o.o."/>
    <m/>
  </r>
  <r>
    <s v="247."/>
    <s v="Przy budynku Utrata 107"/>
    <s v="Utrata"/>
    <s v="-"/>
    <s v="-"/>
    <s v="Suwałki"/>
    <s v="16-400"/>
    <s v="Suwałki"/>
    <s v="-"/>
    <x v="246"/>
    <s v="72414216"/>
    <s v="PGE Dystrybucja S.A. Oddział Białystok"/>
    <s v="PGE Obrót S.A."/>
    <x v="4"/>
    <n v="13"/>
    <n v="0.67100000000000004"/>
    <n v="0.67100000000000004"/>
    <n v="0"/>
    <n v="0"/>
    <s v="01.01.2023 r."/>
    <s v="kolejna"/>
    <s v="Przedsiębiorstwo Wodociągów i Kanalizacji w Suwałkach Sp. z o.o."/>
    <s v="Przedsiębiorstwo Wodociągów i Kanalizacji w Suwałkach Sp. z o.o."/>
    <m/>
  </r>
  <r>
    <s v="248."/>
    <s v="przy budynku Utrata 107"/>
    <s v="Utrata"/>
    <s v="dz. 33778"/>
    <s v="-"/>
    <s v="Suwałki"/>
    <s v="16-400"/>
    <s v="Suwałki"/>
    <s v="-"/>
    <x v="247"/>
    <s v="72415993"/>
    <s v="PGE Dystrybucja S.A. Oddział Białystok"/>
    <s v="PGE Obrót S.A."/>
    <x v="4"/>
    <n v="14"/>
    <n v="0.26700000000000002"/>
    <n v="0.26700000000000002"/>
    <n v="0"/>
    <n v="0"/>
    <s v="01.01.2023 r."/>
    <s v="kolejna"/>
    <s v="Przedsiębiorstwo Wodociągów i Kanalizacji w Suwałkach Sp. z o.o."/>
    <s v="Przedsiębiorstwo Wodociągów i Kanalizacji w Suwałkach Sp. z o.o."/>
    <m/>
  </r>
  <r>
    <s v="249."/>
    <s v="PWiK w Suwałkach Sp. z o.o."/>
    <s v="Zastawie"/>
    <s v="-"/>
    <s v="-"/>
    <s v="Suwałki"/>
    <s v="16-400"/>
    <s v="Suwałki"/>
    <s v="-"/>
    <x v="248"/>
    <s v="02770426"/>
    <s v="PGE Dystrybucja S.A. Oddział Białystok"/>
    <s v="PGE Obrót S.A."/>
    <x v="4"/>
    <n v="13"/>
    <n v="0.52800000000000002"/>
    <n v="0.52800000000000002"/>
    <n v="0"/>
    <n v="0"/>
    <s v="01.01.2023 r."/>
    <s v="kolejna"/>
    <s v="Przedsiębiorstwo Wodociągów i Kanalizacji w Suwałkach Sp. z o.o."/>
    <s v="Przedsiębiorstwo Wodociągów i Kanalizacji w Suwałkach Sp. z o.o."/>
    <m/>
  </r>
  <r>
    <s v="250."/>
    <s v="PUZ w Suwałkach ul. Noniewicza 10 - laboratorium"/>
    <s v="Teofila Noniewicza"/>
    <s v="10"/>
    <s v="-"/>
    <s v="Suwałki"/>
    <s v="16-400"/>
    <s v="Suwałki"/>
    <s v="-"/>
    <x v="249"/>
    <s v="56140907"/>
    <s v="PGE Dystrybucja S.A. Oddział Białystok"/>
    <s v="PGE Obrót S.A."/>
    <x v="4"/>
    <n v="40"/>
    <n v="12.25"/>
    <n v="12.25"/>
    <n v="0"/>
    <n v="0"/>
    <s v="01.01.2023 r."/>
    <s v="kolejna"/>
    <s v="Państwowa Uczelnia Zawodowa im. prof. Edwarda F. Szczepanika w Suwałkach"/>
    <s v="Państwowa Uczelnia Zawodowa im. prof. Edwarda F. Szczepanika w Suwałkach"/>
    <m/>
  </r>
  <r>
    <s v="251."/>
    <s v="PUZ w Suwałkach ul. Noniewicza 10 - pompa ppoż."/>
    <s v="Teofila Noniewicza"/>
    <s v="10"/>
    <s v="-"/>
    <s v="Suwałki"/>
    <s v="16-400"/>
    <s v="Suwałki"/>
    <s v="-"/>
    <x v="250"/>
    <s v="93463303"/>
    <s v="PGE Dystrybucja S.A. Oddział Białystok"/>
    <s v="PGE Obrót S.A."/>
    <x v="4"/>
    <n v="13"/>
    <n v="0"/>
    <n v="0"/>
    <n v="0"/>
    <n v="0"/>
    <s v="01.01.2023 r."/>
    <s v="kolejna"/>
    <s v="Państwowa Uczelnia Zawodowa im. prof. Edwarda F. Szczepanika w Suwałkach"/>
    <s v="Państwowa Uczelnia Zawodowa im. prof. Edwarda F. Szczepanika w Suwałkach"/>
    <m/>
  </r>
  <r>
    <s v="252."/>
    <s v="PUZ w Suwałkach ul. Noniewicza 10 - admin"/>
    <s v="Teofila Noniewicza"/>
    <s v="10"/>
    <s v="-"/>
    <s v="Suwałki"/>
    <s v="16-400"/>
    <s v="Suwałki"/>
    <s v="-"/>
    <x v="251"/>
    <s v="04141004"/>
    <s v="PGE Dystrybucja S.A. Oddział Białystok"/>
    <s v="PGE Obrót S.A."/>
    <x v="0"/>
    <n v="80"/>
    <n v="237.34100000000001"/>
    <n v="80.695999999999998"/>
    <n v="14.24"/>
    <n v="142.405"/>
    <s v="01.01.2023 r."/>
    <s v="kolejna"/>
    <s v="Państwowa Uczelnia Zawodowa im. prof. Edwarda F. Szczepanika w Suwałkach"/>
    <s v="Państwowa Uczelnia Zawodowa im. prof. Edwarda F. Szczepanika w Suwałkach"/>
    <m/>
  </r>
  <r>
    <s v="253."/>
    <s v="PUZ w Suwałkach ul. Noniewicza 10 - CTT"/>
    <s v="Teofila Noniewicza"/>
    <s v="10"/>
    <s v="-"/>
    <s v="Suwałki"/>
    <s v="16-400"/>
    <s v="Suwałki"/>
    <s v="-"/>
    <x v="252"/>
    <s v="01790031"/>
    <s v="PGE Dystrybucja S.A. Oddział Białystok"/>
    <s v="PGE Obrót S.A."/>
    <x v="0"/>
    <n v="15"/>
    <n v="1.39"/>
    <n v="0.47299999999999998"/>
    <n v="8.3000000000000004E-2"/>
    <n v="0.83399999999999996"/>
    <s v="01.01.2023 r."/>
    <s v="kolejna"/>
    <s v="Państwowa Uczelnia Zawodowa im. prof. Edwarda F. Szczepanika w Suwałkach"/>
    <s v="Państwowa Uczelnia Zawodowa im. prof. Edwarda F. Szczepanika w Suwałkach"/>
    <m/>
  </r>
  <r>
    <s v="254."/>
    <s v="PUZ w Suwałkach ul. Ogrodowa 53A"/>
    <s v="Ogrodowa"/>
    <s v="53A"/>
    <s v="-"/>
    <s v="Suwałki"/>
    <s v="16-400"/>
    <s v="Suwałki"/>
    <s v="-"/>
    <x v="253"/>
    <s v="56357647"/>
    <s v="PGE Dystrybucja S.A. Oddział Białystok"/>
    <s v="PGE Obrót S.A."/>
    <x v="4"/>
    <n v="40"/>
    <n v="2.0150000000000001"/>
    <n v="2.0150000000000001"/>
    <n v="0"/>
    <n v="0"/>
    <s v="01.01.2023 r."/>
    <s v="kolejna"/>
    <s v="Państwowa Uczelnia Zawodowa im. prof. Edwarda F. Szczepanika w Suwałkach"/>
    <s v="Państwowa Uczelnia Zawodowa im. prof. Edwarda F. Szczepanika w Suwałkach"/>
    <m/>
  </r>
  <r>
    <s v="255."/>
    <s v="PUZ w Suwałkach ul. Szkolna 2"/>
    <s v="Szkolna"/>
    <s v="2"/>
    <s v="-"/>
    <s v="Suwałki"/>
    <s v="16-400"/>
    <s v="Suwałki"/>
    <s v="-"/>
    <x v="254"/>
    <s v="03506835"/>
    <s v="PGE Dystrybucja S.A. Oddział Białystok"/>
    <s v="PGE Obrót S.A."/>
    <x v="6"/>
    <n v="240"/>
    <n v="87.863"/>
    <n v="87.863"/>
    <n v="0"/>
    <n v="0"/>
    <s v="01.01.2023 r."/>
    <s v="kolejna"/>
    <s v="Państwowa Uczelnia Zawodowa im. prof. Edwarda F. Szczepanika w Suwałkach"/>
    <s v="Państwowa Uczelnia Zawodowa im. prof. Edwarda F. Szczepanika w Suwałkach"/>
    <m/>
  </r>
  <r>
    <s v="256."/>
    <s v="PUZ w Suwałkach ul. Sejneńska 30 - pompa ciepła"/>
    <s v="Sejneńska"/>
    <s v="30"/>
    <s v="-"/>
    <s v="Suwałki"/>
    <s v="16 – 400"/>
    <s v="Suwałki"/>
    <s v="-"/>
    <x v="255"/>
    <s v="01720041"/>
    <s v="PGE Dystrybucja S.A. Oddział Białystok"/>
    <s v="PGE Obrót S.A."/>
    <x v="0"/>
    <n v="25"/>
    <n v="34.343000000000004"/>
    <n v="18.888000000000002"/>
    <n v="3.4340000000000002"/>
    <n v="12.021000000000001"/>
    <s v="01.01.2023 r."/>
    <s v="kolejna"/>
    <s v="Państwowa Uczelnia Zawodowa im. prof. Edwarda F. Szczepanika w Suwałkach"/>
    <s v="Państwowa Uczelnia Zawodowa im. prof. Edwarda F. Szczepanika w Suwałkach"/>
    <m/>
  </r>
  <r>
    <s v="257."/>
    <s v="PUZ w Suwałkach ul. Sejneńska 30 - 1 piętro"/>
    <s v="Sejneńska"/>
    <s v="30"/>
    <s v="-"/>
    <s v="Suwałki"/>
    <s v="16-400"/>
    <s v="Suwałki"/>
    <s v="-"/>
    <x v="256"/>
    <s v="93463253"/>
    <s v="PGE Dystrybucja S.A. Oddział Białystok"/>
    <s v="PGE Obrót S.A."/>
    <x v="4"/>
    <n v="12.8"/>
    <n v="6.4260000000000002"/>
    <n v="6.4260000000000002"/>
    <n v="0"/>
    <n v="0"/>
    <s v="01.01.2023 r."/>
    <s v="kolejna"/>
    <s v="Państwowa Uczelnia Zawodowa im. prof. Edwarda F. Szczepanika w Suwałkach"/>
    <s v="Państwowa Uczelnia Zawodowa im. prof. Edwarda F. Szczepanika w Suwałkach"/>
    <m/>
  </r>
  <r>
    <s v="258."/>
    <s v="PUZ w Suwałkach ul. Sejneńska 30 - 2 piętro"/>
    <s v="Sejneńska"/>
    <s v="30"/>
    <s v="-"/>
    <s v="Suwałki"/>
    <s v="16-400"/>
    <s v="Suwałki"/>
    <s v="-"/>
    <x v="257"/>
    <s v="96648895"/>
    <s v="PGE Dystrybucja S.A. Oddział Białystok"/>
    <s v="PGE Obrót S.A."/>
    <x v="4"/>
    <n v="12"/>
    <n v="4.0990000000000002"/>
    <n v="4.0990000000000002"/>
    <n v="0"/>
    <n v="0"/>
    <s v="01.01.2023 r."/>
    <s v="kolejna"/>
    <s v="Państwowa Uczelnia Zawodowa im. prof. Edwarda F. Szczepanika w Suwałkach"/>
    <s v="Państwowa Uczelnia Zawodowa im. prof. Edwarda F. Szczepanika w Suwałkach"/>
    <m/>
  </r>
  <r>
    <s v="259."/>
    <s v="PUZ w Suwałkach ul. Sejneńska 30 - kuchnia"/>
    <s v="Sejneńska"/>
    <s v="30"/>
    <s v="-"/>
    <s v="Suwałki"/>
    <s v="16-400"/>
    <s v="Suwałki"/>
    <s v="-"/>
    <x v="258"/>
    <s v="56299108"/>
    <s v="PGE Dystrybucja S.A. Oddział Białystok"/>
    <s v="PGE Obrót S.A."/>
    <x v="4"/>
    <n v="40"/>
    <n v="5.0999999999999997E-2"/>
    <n v="5.0999999999999997E-2"/>
    <n v="0"/>
    <n v="0"/>
    <s v="01.01.2023 r."/>
    <s v="kolejna"/>
    <s v="Państwowa Uczelnia Zawodowa im. prof. Edwarda F. Szczepanika w Suwałkach"/>
    <s v="Państwowa Uczelnia Zawodowa im. prof. Edwarda F. Szczepanika w Suwałkach"/>
    <m/>
  </r>
  <r>
    <s v="260."/>
    <s v="PUZ w Suwałkach ul. Sejneńska 30 - sąd"/>
    <s v="Sejneńska"/>
    <s v="30"/>
    <s v="-"/>
    <s v="Suwałki"/>
    <s v="16-400"/>
    <s v="Suwałki"/>
    <s v="-"/>
    <x v="259"/>
    <s v="72414026"/>
    <s v="PGE Dystrybucja S.A. Oddział Białystok"/>
    <s v="PGE Obrót S.A."/>
    <x v="4"/>
    <n v="8"/>
    <n v="14.927"/>
    <n v="14.927"/>
    <n v="0"/>
    <n v="0"/>
    <s v="01.01.2023 r."/>
    <s v="kolejna"/>
    <s v="Państwowa Uczelnia Zawodowa im. prof. Edwarda F. Szczepanika w Suwałkach"/>
    <s v="Państwowa Uczelnia Zawodowa im. prof. Edwarda F. Szczepanika w Suwałkach"/>
    <m/>
  </r>
  <r>
    <s v="261."/>
    <s v="Szpital Wojewódzki im. dr. Ludwika Rydygiera w Suwałkach"/>
    <s v="Szpitalna"/>
    <s v="60"/>
    <s v="-"/>
    <s v="Suwałki"/>
    <s v="16-400"/>
    <s v="Suwałki"/>
    <s v="-"/>
    <x v="260"/>
    <s v="84335426"/>
    <s v="PGE Dystrybucja S.A. Oddział Białystok"/>
    <s v="PGE Obrót S.A."/>
    <x v="7"/>
    <n v="470"/>
    <n v="1373.1970000000001"/>
    <n v="255.023"/>
    <n v="137.32"/>
    <n v="980.85400000000004"/>
    <s v="01.01.2023 r."/>
    <s v="kolejna"/>
    <s v="Szpital Wojewódzki im. dr. Ludwika Rydygiera w Suwałkach"/>
    <s v="Szpital Wojewódzki im. dr. Ludwika Rydygiera w Suwałkach"/>
    <m/>
  </r>
  <r>
    <s v="262."/>
    <s v="Szpital Wojewódzki im. dr. Ludwika Rydygiera w Suwałkach"/>
    <s v="Szpitalna"/>
    <s v="60"/>
    <s v="-"/>
    <s v="Suwałki"/>
    <s v="16-400"/>
    <s v="Suwałki"/>
    <s v="-"/>
    <x v="261"/>
    <s v="84335421"/>
    <s v="PGE Dystrybucja S.A. Oddział Białystok"/>
    <s v="PGE Obrót S.A."/>
    <x v="7"/>
    <n v="300"/>
    <n v="1373.1970000000001"/>
    <n v="255.023"/>
    <n v="137.32"/>
    <n v="980.85400000000004"/>
    <s v="01.01.2023 r."/>
    <s v="kolejna"/>
    <s v="Szpital Wojewódzki im. dr. Ludwika Rydygiera w Suwałkach"/>
    <s v="Szpital Wojewódzki im. dr. Ludwika Rydygiera w Suwałkach"/>
    <m/>
  </r>
  <r>
    <s v="263."/>
    <s v="SSM Suwałki"/>
    <s v="Janusza Korczaka"/>
    <s v="2a"/>
    <s v="-"/>
    <s v="Suwałki"/>
    <s v="16-400"/>
    <s v="Suwałki"/>
    <s v="-"/>
    <x v="262"/>
    <s v="90426986"/>
    <s v="PGE Dystrybucja S.A. Oddział Białystok"/>
    <s v="PGE Obrót S.A."/>
    <x v="5"/>
    <n v="8"/>
    <n v="12.047000000000001"/>
    <n v="4.819"/>
    <n v="7.2279999999999998"/>
    <n v="0"/>
    <s v="01.01.2023 r."/>
    <s v="kolejna"/>
    <s v="Suwalska Spółdzielnia Mieszkaniowa w Suwałkach"/>
    <s v="Suwalska Spółdzielnia Mieszkaniowa w Suwałkach"/>
    <s v="Suwalska Spółdzielnia Mieszkaniowa Osiedle „Centrum” *"/>
  </r>
  <r>
    <s v="264."/>
    <s v="SSM Suwałki"/>
    <s v="Teofila Noniewicza "/>
    <s v="osiedle"/>
    <s v="-"/>
    <s v="Suwałki"/>
    <s v="16-400"/>
    <s v="Suwałki"/>
    <s v="-"/>
    <x v="263"/>
    <s v="90426946"/>
    <s v="PGE Dystrybucja S.A. Oddział Białystok"/>
    <s v="PGE Obrót S.A."/>
    <x v="5"/>
    <n v="8"/>
    <n v="11.638999999999999"/>
    <n v="4.6559999999999997"/>
    <n v="6.9829999999999997"/>
    <n v="0"/>
    <s v="01.01.2023 r."/>
    <s v="kolejna"/>
    <s v="Suwalska Spółdzielnia Mieszkaniowa w Suwałkach"/>
    <s v="Suwalska Spółdzielnia Mieszkaniowa w Suwałkach"/>
    <s v="Suwalska Spółdzielnia Mieszkaniowa Osiedle „Centrum” *"/>
  </r>
  <r>
    <s v="265."/>
    <s v="SSM Suwałki"/>
    <s v="Teofila Noniewicza"/>
    <s v="osiedle"/>
    <s v="-"/>
    <s v="Suwałki"/>
    <s v="16-400"/>
    <s v="Suwałki"/>
    <s v="-"/>
    <x v="264"/>
    <s v="72401517"/>
    <s v="PGE Dystrybucja S.A. Oddział Białystok"/>
    <s v="PGE Obrót S.A."/>
    <x v="5"/>
    <n v="8"/>
    <n v="11.638999999999999"/>
    <n v="4.6559999999999997"/>
    <n v="6.9829999999999997"/>
    <n v="0"/>
    <s v="01.01.2023 r."/>
    <s v="kolejna"/>
    <s v="Suwalska Spółdzielnia Mieszkaniowa w Suwałkach"/>
    <s v="Suwalska Spółdzielnia Mieszkaniowa w Suwałkach"/>
    <s v="Suwalska Spółdzielnia Mieszkaniowa Osiedle „Centrum” *"/>
  </r>
  <r>
    <s v="266."/>
    <s v="SSM Suwałki"/>
    <s v="Teofila Noniewicza"/>
    <s v="95C"/>
    <s v="-"/>
    <s v="Suwałki"/>
    <s v="16-400"/>
    <s v="Suwałki"/>
    <s v="-"/>
    <x v="265"/>
    <s v="56261187"/>
    <s v="PGE Dystrybucja S.A. Oddział Białystok"/>
    <s v="PGE Obrót S.A."/>
    <x v="2"/>
    <n v="20"/>
    <n v="8.8689999999999998"/>
    <n v="3.548"/>
    <n v="5.3209999999999997"/>
    <n v="0"/>
    <s v="01.01.2023 r."/>
    <s v="kolejna"/>
    <s v="Suwalska Spółdzielnia Mieszkaniowa w Suwałkach"/>
    <s v="Suwalska Spółdzielnia Mieszkaniowa w Suwałkach"/>
    <s v="Suwalska Spółdzielnia Mieszkaniowa Osiedle „Centrum” *"/>
  </r>
  <r>
    <s v="267."/>
    <s v="SSM"/>
    <s v="Janusza Korczaka"/>
    <s v="2A"/>
    <s v="-"/>
    <s v="Suwałki"/>
    <s v="16-400"/>
    <s v="Suwałki"/>
    <s v="-"/>
    <x v="266"/>
    <s v="56335049"/>
    <s v="PGE Dystrybucja S.A. Oddział Białystok"/>
    <s v="PGE Obrót S.A."/>
    <x v="2"/>
    <n v="17"/>
    <n v="16.378999999999998"/>
    <n v="6.5519999999999996"/>
    <n v="9.827"/>
    <n v="0"/>
    <s v="01.01.2023 r."/>
    <s v="kolejna"/>
    <s v="Suwalska Spółdzielnia Mieszkaniowa w Suwałkach"/>
    <s v="Suwalska Spółdzielnia Mieszkaniowa w Suwałkach"/>
    <s v="Suwalska Spółdzielnia Mieszkaniowa Osiedle „Centrum” *"/>
  </r>
  <r>
    <s v="268."/>
    <s v="SSM"/>
    <s v="Janusza Korczaka"/>
    <s v="2A"/>
    <s v="-"/>
    <s v="Suwałki"/>
    <s v="16-400"/>
    <s v="Suwałki"/>
    <s v="-"/>
    <x v="267"/>
    <s v="56357792"/>
    <s v="PGE Dystrybucja S.A. Oddział Białystok"/>
    <s v="PGE Obrót S.A."/>
    <x v="2"/>
    <n v="40"/>
    <n v="40.118000000000002"/>
    <n v="16.047000000000001"/>
    <n v="24.071000000000002"/>
    <n v="0"/>
    <s v="01.01.2023 r."/>
    <s v="kolejna"/>
    <s v="Suwalska Spółdzielnia Mieszkaniowa w Suwałkach"/>
    <s v="Suwalska Spółdzielnia Mieszkaniowa w Suwałkach"/>
    <s v="Suwalska Spółdzielnia Mieszkaniowa Osiedle „Centrum” *"/>
  </r>
  <r>
    <s v="269."/>
    <s v="SSM Suwałki"/>
    <s v="1 Maja"/>
    <s v="10B"/>
    <s v="-"/>
    <s v="Suwałki"/>
    <s v="16-400"/>
    <s v="Suwałki"/>
    <s v="-"/>
    <x v="268"/>
    <s v="90427237"/>
    <s v="PGE Dystrybucja S.A. Oddział Białystok"/>
    <s v="PGE Obrót S.A."/>
    <x v="2"/>
    <n v="8"/>
    <n v="5.7149999999999999"/>
    <n v="2.286"/>
    <n v="3.4289999999999998"/>
    <n v="0"/>
    <s v="01.01.2023 r."/>
    <s v="kolejna"/>
    <s v="Suwalska Spółdzielnia Mieszkaniowa w Suwałkach"/>
    <s v="Suwalska Spółdzielnia Mieszkaniowa w Suwałkach"/>
    <s v="Suwalska Spółdzielnia Mieszkaniowa Osiedle „Centrum” *"/>
  </r>
  <r>
    <s v="270."/>
    <s v="SSM"/>
    <s v="Utrata"/>
    <s v="2C"/>
    <s v="-"/>
    <s v="Suwałki"/>
    <s v="16-400"/>
    <s v="Suwałki"/>
    <s v="-"/>
    <x v="269"/>
    <s v="90189174"/>
    <s v="PGE Dystrybucja S.A. Oddział Białystok"/>
    <s v="PGE Obrót S.A."/>
    <x v="5"/>
    <n v="8"/>
    <n v="21.774000000000001"/>
    <n v="8.7100000000000009"/>
    <n v="13.064"/>
    <n v="0"/>
    <s v="01.01.2023 r."/>
    <s v="kolejna"/>
    <s v="Suwalska Spółdzielnia Mieszkaniowa w Suwałkach"/>
    <s v="Suwalska Spółdzielnia Mieszkaniowa w Suwałkach"/>
    <s v="Suwalska Spółdzielnia Mieszkaniowa Osiedle „Centrum” *"/>
  </r>
  <r>
    <s v="271."/>
    <s v="SSM"/>
    <s v="Utrata"/>
    <s v="2C"/>
    <s v="-"/>
    <s v="Suwałki"/>
    <s v="16-400"/>
    <s v="Suwałki"/>
    <s v="-"/>
    <x v="270"/>
    <s v="90426950"/>
    <s v="PGE Dystrybucja S.A. Oddział Białystok"/>
    <s v="PGE Obrót S.A."/>
    <x v="2"/>
    <n v="10"/>
    <n v="26.476999999999997"/>
    <n v="10.590999999999999"/>
    <n v="15.885999999999999"/>
    <n v="0"/>
    <s v="01.01.2023 r."/>
    <s v="kolejna"/>
    <s v="Suwalska Spółdzielnia Mieszkaniowa w Suwałkach"/>
    <s v="Suwalska Spółdzielnia Mieszkaniowa w Suwałkach"/>
    <s v="Suwalska Spółdzielnia Mieszkaniowa Osiedle „Centrum” *"/>
  </r>
  <r>
    <s v="272."/>
    <s v="SSM"/>
    <s v="Utrata"/>
    <s v="2A"/>
    <s v="-"/>
    <s v="Suwałki"/>
    <s v="16-400"/>
    <s v="Suwałki"/>
    <s v="-"/>
    <x v="271"/>
    <s v="90426899"/>
    <s v="PGE Dystrybucja S.A. Oddział Białystok"/>
    <s v="PGE Obrót S.A."/>
    <x v="2"/>
    <n v="8"/>
    <n v="9.8949999999999996"/>
    <n v="3.9580000000000002"/>
    <n v="5.9370000000000003"/>
    <n v="0"/>
    <s v="01.01.2023 r."/>
    <s v="kolejna"/>
    <s v="Suwalska Spółdzielnia Mieszkaniowa w Suwałkach"/>
    <s v="Suwalska Spółdzielnia Mieszkaniowa w Suwałkach"/>
    <s v="Suwalska Spółdzielnia Mieszkaniowa Osiedle „Centrum” *"/>
  </r>
  <r>
    <s v="273."/>
    <s v="SSM"/>
    <s v="Utrata"/>
    <s v="2C"/>
    <s v="-"/>
    <s v="Suwałki"/>
    <s v="16-400"/>
    <s v="Suwałki"/>
    <s v="-"/>
    <x v="272"/>
    <s v="00029042"/>
    <s v="PGE Dystrybucja S.A. Oddział Białystok"/>
    <s v="PGE Obrót S.A."/>
    <x v="2"/>
    <n v="8"/>
    <n v="1.7469999999999999"/>
    <n v="0.69899999999999995"/>
    <n v="1.048"/>
    <n v="0"/>
    <s v="01.01.2023 r."/>
    <s v="kolejna"/>
    <s v="Suwalska Spółdzielnia Mieszkaniowa w Suwałkach"/>
    <s v="Suwalska Spółdzielnia Mieszkaniowa w Suwałkach"/>
    <s v="Suwalska Spółdzielnia Mieszkaniowa Osiedle „Centrum” *"/>
  </r>
  <r>
    <s v="274."/>
    <s v="Suwalska Spółdzielnia Mieszkaniowa w Suwałkach"/>
    <s v="1 Maja"/>
    <s v="-"/>
    <s v="-"/>
    <s v="Suwałki"/>
    <s v="16-400"/>
    <s v="Suwałki"/>
    <s v="-"/>
    <x v="273"/>
    <s v="94399508"/>
    <s v="PGE Dystrybucja S.A. Oddział Białystok"/>
    <s v="PGE Obrót S.A."/>
    <x v="5"/>
    <n v="4"/>
    <n v="7.1020000000000003"/>
    <n v="2.8410000000000002"/>
    <n v="4.2610000000000001"/>
    <n v="0"/>
    <s v="01.01.2023 r."/>
    <s v="kolejna"/>
    <s v="Suwalska Spółdzielnia Mieszkaniowa w Suwałkach"/>
    <s v="Suwalska Spółdzielnia Mieszkaniowa w Suwałkach"/>
    <s v="Suwalska Spółdzielnia Mieszkaniowa Osiedle „Centrum” *"/>
  </r>
  <r>
    <s v="275."/>
    <s v="Suwalska Spółdzielnia Mieszkaniowa"/>
    <s v="Emila Młynarskiego"/>
    <n v="14"/>
    <s v="-"/>
    <s v="Suwałki"/>
    <s v="16-400"/>
    <s v="Suwałki"/>
    <s v="-"/>
    <x v="274"/>
    <s v="90426938"/>
    <s v="PGE Dystrybucja S.A. Oddział Białystok"/>
    <s v="PGE Obrót S.A."/>
    <x v="2"/>
    <n v="10"/>
    <n v="17.131"/>
    <n v="6.8520000000000003"/>
    <n v="10.279"/>
    <n v="0"/>
    <s v="01.01.2023 r."/>
    <s v="kolejna"/>
    <s v="Suwalska Spółdzielnia Mieszkaniowa w Suwałkach"/>
    <s v="Suwalska Spółdzielnia Mieszkaniowa w Suwałkach"/>
    <s v="Suwalska Spółdzielnia Mieszkaniowa Osiedle „Północ I” **"/>
  </r>
  <r>
    <s v="276."/>
    <s v="Suwalska Spółdzielnia Mieszkaniowa"/>
    <s v="Kasztanowa"/>
    <s v="-"/>
    <s v="-"/>
    <s v="Suwałki"/>
    <s v="16-400"/>
    <s v="Suwałki"/>
    <s v="-"/>
    <x v="275"/>
    <s v="90427339"/>
    <s v="PGE Dystrybucja S.A. Oddział Białystok"/>
    <s v="PGE Obrót S.A."/>
    <x v="2"/>
    <n v="2"/>
    <n v="2.911"/>
    <n v="1.1639999999999999"/>
    <n v="1.7470000000000001"/>
    <n v="0"/>
    <s v="01.01.2023 r."/>
    <s v="kolejna"/>
    <s v="Suwalska Spółdzielnia Mieszkaniowa w Suwałkach"/>
    <s v="Suwalska Spółdzielnia Mieszkaniowa w Suwałkach"/>
    <s v="Suwalska Spółdzielnia Mieszkaniowa Osiedle „Północ I” **"/>
  </r>
  <r>
    <s v="277."/>
    <s v="SSM"/>
    <s v="Świerkowa"/>
    <n v="52"/>
    <s v="-"/>
    <s v="Suwałki"/>
    <s v="16-400"/>
    <s v="Suwałki"/>
    <s v="-"/>
    <x v="276"/>
    <s v="90189250"/>
    <s v="PGE Dystrybucja S.A. Oddział Białystok"/>
    <s v="PGE Obrót S.A."/>
    <x v="2"/>
    <n v="15"/>
    <n v="40.057000000000002"/>
    <n v="16.023"/>
    <n v="24.033999999999999"/>
    <n v="0"/>
    <s v="01.01.2023 r."/>
    <s v="kolejna"/>
    <s v="Suwalska Spółdzielnia Mieszkaniowa w Suwałkach"/>
    <s v="Suwalska Spółdzielnia Mieszkaniowa w Suwałkach"/>
    <s v="Suwalska Spółdzielnia Mieszkaniowa Osiedle „Północ I” **"/>
  </r>
  <r>
    <s v="278."/>
    <s v="SSM"/>
    <s v="Świerkowa"/>
    <n v="52"/>
    <s v="-"/>
    <s v="Suwałki"/>
    <s v="16-400"/>
    <s v="Suwałki"/>
    <s v="-"/>
    <x v="277"/>
    <s v="56357746"/>
    <s v="PGE Dystrybucja S.A. Oddział Białystok"/>
    <s v="PGE Obrót S.A."/>
    <x v="2"/>
    <n v="30"/>
    <n v="45.917999999999999"/>
    <n v="18.367000000000001"/>
    <n v="27.550999999999998"/>
    <n v="0"/>
    <s v="01.01.2023 r."/>
    <s v="kolejna"/>
    <s v="Suwalska Spółdzielnia Mieszkaniowa w Suwałkach"/>
    <s v="Suwalska Spółdzielnia Mieszkaniowa w Suwałkach"/>
    <s v="Suwalska Spółdzielnia Mieszkaniowa Osiedle „Północ I” **"/>
  </r>
  <r>
    <s v="279."/>
    <s v="SSM Baza Remontowo-Konserw."/>
    <s v="Nowomiejska"/>
    <s v="3 BAZA"/>
    <s v="-"/>
    <s v="Suwałki"/>
    <s v="16-400"/>
    <s v="Suwałki"/>
    <s v="-"/>
    <x v="278"/>
    <s v="56357804"/>
    <s v="PGE Dystrybucja S.A. Oddział Białystok"/>
    <s v="PGE Obrót S.A."/>
    <x v="2"/>
    <n v="40"/>
    <n v="37.213000000000001"/>
    <n v="14.885"/>
    <n v="22.327999999999999"/>
    <n v="0"/>
    <s v="01.01.2023 r."/>
    <s v="kolejna"/>
    <s v="Suwalska Spółdzielnia Mieszkaniowa w Suwałkach"/>
    <s v="Suwalska Spółdzielnia Mieszkaniowa w Suwałkach"/>
    <s v="Suwalska Spółdzielnia Mieszkaniowa Osiedle „Północ I” **"/>
  </r>
  <r>
    <s v="280."/>
    <s v="SSM Suwałki"/>
    <s v="Fryderyka Chopina"/>
    <s v="6A"/>
    <s v="-"/>
    <s v="Suwałki"/>
    <s v="16-400"/>
    <s v="Suwałki"/>
    <s v="-"/>
    <x v="279"/>
    <s v="83545191"/>
    <s v="PGE Dystrybucja S.A. Oddział Białystok"/>
    <s v="PGE Obrót S.A."/>
    <x v="2"/>
    <n v="2"/>
    <n v="1.7999999999999999E-2"/>
    <n v="7.0000000000000001E-3"/>
    <n v="1.0999999999999999E-2"/>
    <n v="0"/>
    <s v="01.01.2023 r."/>
    <s v="kolejna"/>
    <s v="Suwalska Spółdzielnia Mieszkaniowa w Suwałkach"/>
    <s v="Suwalska Spółdzielnia Mieszkaniowa w Suwałkach"/>
    <s v="Suwalska Spółdzielnia Mieszkaniowa Osiedle „Północ I” **"/>
  </r>
  <r>
    <s v="281."/>
    <s v="Suwalska Spółdzielnia Mieszkaniowa w Suwałkach"/>
    <s v="Nowomiejska"/>
    <s v="-"/>
    <s v="-"/>
    <s v="Suwałki"/>
    <s v="16-400"/>
    <s v="Suwałki"/>
    <s v="-"/>
    <x v="280"/>
    <s v="72264415"/>
    <s v="PGE Dystrybucja S.A. Oddział Białystok"/>
    <s v="PGE Obrót S.A."/>
    <x v="5"/>
    <n v="8"/>
    <n v="23.658000000000001"/>
    <n v="9.4640000000000004"/>
    <n v="14.194000000000001"/>
    <n v="0"/>
    <s v="01.01.2023 r."/>
    <s v="kolejna"/>
    <s v="Suwalska Spółdzielnia Mieszkaniowa w Suwałkach"/>
    <s v="Suwalska Spółdzielnia Mieszkaniowa w Suwałkach"/>
    <s v="Suwalska Spółdzielnia Mieszkaniowa Osiedle „Północ I” **"/>
  </r>
  <r>
    <s v="282."/>
    <s v="Oświetlenie uliczne"/>
    <s v="Emila Młynarskiego"/>
    <s v="dz. 23781"/>
    <s v="-"/>
    <s v="Suwałki"/>
    <s v="16-400"/>
    <s v="Suwałki"/>
    <s v="-"/>
    <x v="281"/>
    <s v="90426949"/>
    <s v="PGE Dystrybucja S.A. Oddział Białystok"/>
    <s v="PGE Obrót S.A."/>
    <x v="5"/>
    <n v="14"/>
    <n v="6.532"/>
    <n v="2.613"/>
    <n v="3.919"/>
    <n v="0"/>
    <s v="01.01.2023 r."/>
    <s v="kolejna"/>
    <s v="Suwalska Spółdzielnia Mieszkaniowa w Suwałkach"/>
    <s v="Suwalska Spółdzielnia Mieszkaniowa w Suwałkach"/>
    <s v="Suwalska Spółdzielnia Mieszkaniowa Osiedle „Północ I” **"/>
  </r>
  <r>
    <s v="283."/>
    <s v="Suwalska Spółdzielnia Mieszkaniowa"/>
    <s v="Ludwika Michała Paca"/>
    <s v="1A"/>
    <s v="-"/>
    <s v="Suwałki"/>
    <s v="16-400"/>
    <s v="Suwałki"/>
    <s v="-"/>
    <x v="282"/>
    <s v="90426985"/>
    <s v="PGE Dystrybucja S.A. Oddział Białystok"/>
    <s v="PGE Obrót S.A."/>
    <x v="5"/>
    <n v="8"/>
    <n v="11.061999999999999"/>
    <n v="4.4249999999999998"/>
    <n v="6.6369999999999996"/>
    <n v="0"/>
    <s v="01.01.2023 r."/>
    <s v="kolejna"/>
    <s v="Suwalska Spółdzielnia Mieszkaniowa w Suwałkach"/>
    <s v="Suwalska Spółdzielnia Mieszkaniowa w Suwałkach"/>
    <s v="Suwalska Spółdzielnia Mieszkaniowa „Osiedle Północ II” ***"/>
  </r>
  <r>
    <s v="284."/>
    <s v="Suwalska Spółdzielnia Mieszkaniowa"/>
    <s v="Alfreda Wierusza-Kowalskiego"/>
    <s v="8B"/>
    <s v="-"/>
    <s v="Suwałki"/>
    <s v="16-400"/>
    <s v="Suwałki"/>
    <s v="-"/>
    <x v="283"/>
    <s v="90426917"/>
    <s v="PGE Dystrybucja S.A. Oddział Białystok"/>
    <s v="PGE Obrót S.A."/>
    <x v="5"/>
    <n v="10"/>
    <n v="11.753"/>
    <n v="4.702"/>
    <n v="7.0510000000000002"/>
    <n v="0"/>
    <s v="01.01.2023 r."/>
    <s v="kolejna"/>
    <s v="Suwalska Spółdzielnia Mieszkaniowa w Suwałkach"/>
    <s v="Suwalska Spółdzielnia Mieszkaniowa w Suwałkach"/>
    <s v="Suwalska Spółdzielnia Mieszkaniowa „Osiedle Północ II” ***"/>
  </r>
  <r>
    <s v="285."/>
    <s v="Suwalska Spółdzielnia Mieszkaniowa"/>
    <s v="Alfreda Wierusza-Kowalskiego"/>
    <s v="12A"/>
    <s v="-"/>
    <s v="Suwałki"/>
    <s v="16-400"/>
    <s v="Suwałki"/>
    <s v="-"/>
    <x v="284"/>
    <s v="90426922"/>
    <s v="PGE Dystrybucja S.A. Oddział Białystok"/>
    <s v="PGE Obrót S.A."/>
    <x v="5"/>
    <n v="10"/>
    <n v="23.204999999999998"/>
    <n v="9.282"/>
    <n v="13.923"/>
    <n v="0"/>
    <s v="01.01.2023 r."/>
    <s v="kolejna"/>
    <s v="Suwalska Spółdzielnia Mieszkaniowa w Suwałkach"/>
    <s v="Suwalska Spółdzielnia Mieszkaniowa w Suwałkach"/>
    <s v="Suwalska Spółdzielnia Mieszkaniowa „Osiedle Północ II” ***"/>
  </r>
  <r>
    <s v="286."/>
    <s v="Suwalska Spółdzielnia Mieszkaniowa w Suwałkach"/>
    <s v="Generała Kazimierza Pułaskiego"/>
    <n v="81"/>
    <s v="-"/>
    <s v="Suwałki"/>
    <s v="16-400"/>
    <s v="Suwałki"/>
    <s v="-"/>
    <x v="285"/>
    <s v="93640573"/>
    <s v="PGE Dystrybucja S.A. Oddział Białystok"/>
    <s v="PGE Obrót S.A."/>
    <x v="5"/>
    <n v="4"/>
    <n v="6.1899999999999995"/>
    <n v="2.4750000000000001"/>
    <n v="3.7149999999999999"/>
    <n v="0"/>
    <s v="01.01.2023 r."/>
    <s v="kolejna"/>
    <s v="Suwalska Spółdzielnia Mieszkaniowa w Suwałkach"/>
    <s v="Suwalska Spółdzielnia Mieszkaniowa w Suwałkach"/>
    <s v="Suwalska Spółdzielnia Mieszkaniowa „Osiedle Północ II” ***"/>
  </r>
  <r>
    <s v="287."/>
    <s v="oświetlenie ulic"/>
    <s v="Alfreda Wierusza-Kowalskiego"/>
    <s v="dz 21542/1"/>
    <s v="-"/>
    <s v="Suwałki"/>
    <s v="16-400"/>
    <s v="Suwałki"/>
    <s v="-"/>
    <x v="286"/>
    <s v="72401531"/>
    <s v="PGE Dystrybucja S.A. Oddział Białystok"/>
    <s v="PGE Obrót S.A."/>
    <x v="5"/>
    <n v="7"/>
    <n v="11.300999999999998"/>
    <n v="4.5199999999999996"/>
    <n v="6.7809999999999997"/>
    <n v="0"/>
    <s v="01.01.2023 r."/>
    <s v="kolejna"/>
    <s v="Suwalska Spółdzielnia Mieszkaniowa w Suwałkach"/>
    <s v="Suwalska Spółdzielnia Mieszkaniowa w Suwałkach"/>
    <s v="Suwalska Spółdzielnia Mieszkaniowa „Osiedle Północ II” ***"/>
  </r>
  <r>
    <s v="288."/>
    <s v="oświetlenie uliczne"/>
    <s v="Aleksandra Putry"/>
    <s v="-"/>
    <s v="dz 25334"/>
    <s v="Suwałki"/>
    <s v="16-400"/>
    <s v="Suwałki"/>
    <s v="-"/>
    <x v="287"/>
    <s v="72401533"/>
    <s v="PGE Dystrybucja S.A. Oddział Białystok"/>
    <s v="PGE Obrót S.A."/>
    <x v="5"/>
    <n v="7"/>
    <n v="11.300999999999998"/>
    <n v="4.5199999999999996"/>
    <n v="6.7809999999999997"/>
    <n v="0"/>
    <s v="01.01.2023 r."/>
    <s v="kolejna"/>
    <s v="Suwalska Spółdzielnia Mieszkaniowa w Suwałkach"/>
    <s v="Suwalska Spółdzielnia Mieszkaniowa w Suwałkach"/>
    <s v="Suwalska Spółdzielnia Mieszkaniowa „Osiedle Północ II” ***"/>
  </r>
  <r>
    <s v="289."/>
    <s v="oświetlenie terenu"/>
    <s v="Ludwika Michała Paca"/>
    <s v="dz.25410,25408, 25409"/>
    <s v="-"/>
    <s v="Suwałki"/>
    <s v="16-400"/>
    <s v="Suwałki"/>
    <s v="-"/>
    <x v="288"/>
    <n v="90239457"/>
    <s v="PGE Dystrybucja S.A. Oddział Białystok"/>
    <s v="PGE Obrót S.A."/>
    <x v="5"/>
    <n v="5"/>
    <n v="103.328"/>
    <n v="41.331000000000003"/>
    <n v="61.997"/>
    <n v="0"/>
    <s v="01.01.2023 r."/>
    <s v="kolejna"/>
    <s v="Suwalska Spółdzielnia Mieszkaniowa w Suwałkach"/>
    <s v="Suwalska Spółdzielnia Mieszkaniowa w Suwałkach"/>
    <s v="Suwalska Spółdzielnia Mieszkaniowa „Osiedle Północ II” ***"/>
  </r>
  <r>
    <s v="290."/>
    <s v="Biuro Administracji Osiedla &quot;Północ II&quot;"/>
    <s v="Alfreda Wierusza-Kowalskiego"/>
    <s v="12"/>
    <s v="-"/>
    <s v="Suwałki"/>
    <s v="16-400"/>
    <s v="Suwałki"/>
    <s v="-"/>
    <x v="289"/>
    <s v="93893806"/>
    <s v="PGE Dystrybucja S.A. Oddział Białystok"/>
    <s v="PGE Obrót S.A."/>
    <x v="2"/>
    <n v="16"/>
    <n v="10.381"/>
    <n v="3.46"/>
    <n v="6.9210000000000003"/>
    <n v="0"/>
    <s v="01.01.2023 r."/>
    <s v="kolejna"/>
    <s v="Suwalska Spółdzielnia Mieszkaniowa w Suwałkach"/>
    <s v="Suwalska Spółdzielnia Mieszkaniowa w Suwałkach"/>
    <s v="Suwalska Spółdzielnia Mieszkaniowa „Osiedle Północ II” ***"/>
  </r>
  <r>
    <s v="291."/>
    <s v="Oświetlenie uliczne"/>
    <s v="Teofila Noniewicza"/>
    <s v="-"/>
    <s v="-"/>
    <s v="Suwałki"/>
    <s v="16-400"/>
    <s v="Suwałki"/>
    <s v="-"/>
    <x v="290"/>
    <s v="72401499"/>
    <s v="PGE Dystrybucja S.A. Oddział Białystok"/>
    <s v="PGE Obrót S.A."/>
    <x v="5"/>
    <n v="5"/>
    <n v="9.8000000000000004E-2"/>
    <n v="3.9E-2"/>
    <n v="5.8999999999999997E-2"/>
    <n v="0"/>
    <s v="01.01.2023 r."/>
    <s v="kolejna"/>
    <s v="Suwalska Spółdzielnia Mieszkaniowa w Suwałkach"/>
    <s v="Suwalska Spółdzielnia Mieszkaniowa w Suwałkach"/>
    <s v="Suwalska Spółdzielnia Mieszkaniowa Osiedle „Centrum” *"/>
  </r>
  <r>
    <s v="292."/>
    <s v="Spółdzielnia mieszkaniowa"/>
    <s v="Mikołaja Reja"/>
    <s v="80A"/>
    <s v="-"/>
    <s v="Suwałki"/>
    <s v="16-400"/>
    <s v="Suwałki"/>
    <s v="-"/>
    <x v="291"/>
    <s v="72414542"/>
    <s v="PGE Dystrybucja S.A. Oddział Białystok"/>
    <s v="PGE Obrót S.A."/>
    <x v="2"/>
    <n v="15"/>
    <n v="13.303000000000001"/>
    <n v="5.3209999999999997"/>
    <n v="7.9820000000000002"/>
    <n v="0"/>
    <s v="01.01.2023 r."/>
    <s v="kolejna"/>
    <s v="Młodzieżowa Spółdzielnia Mieszkaniowa w Suwałkach"/>
    <s v="Młodzieżowa Spółdzielnia Mieszkaniowa w Suwałkach"/>
    <m/>
  </r>
  <r>
    <s v="293."/>
    <s v="Spółdzielnia mieszkaniowa"/>
    <s v="Mikołaja Reja"/>
    <s v="80A"/>
    <s v="-"/>
    <s v="Suwałki"/>
    <s v="16-400"/>
    <s v="Suwałki"/>
    <s v="-"/>
    <x v="292"/>
    <s v="72414543"/>
    <s v="PGE Dystrybucja S.A. Oddział Białystok"/>
    <s v="PGE Obrót S.A."/>
    <x v="2"/>
    <n v="14"/>
    <n v="0.33300000000000002"/>
    <n v="0.13300000000000001"/>
    <n v="0.2"/>
    <n v="0"/>
    <s v="01.01.2023 r."/>
    <s v="kolejna"/>
    <s v="Młodzieżowa Spółdzielnia Mieszkaniowa w Suwałkach"/>
    <s v="Młodzieżowa Spółdzielnia Mieszkaniowa w Suwałkach"/>
    <m/>
  </r>
  <r>
    <s v="294."/>
    <s v="Spółdzielnia mieszkaniowa"/>
    <s v="Alfreda Lityńskiego"/>
    <n v="10"/>
    <s v="-"/>
    <s v="Suwałki"/>
    <s v="16-400"/>
    <s v="Suwałki"/>
    <s v="-"/>
    <x v="293"/>
    <s v="72401512"/>
    <s v="PGE Dystrybucja S.A. Oddział Białystok"/>
    <s v="PGE Obrót S.A."/>
    <x v="5"/>
    <n v="0"/>
    <n v="6.5410000000000004"/>
    <n v="2.6160000000000001"/>
    <n v="3.9249999999999998"/>
    <n v="0"/>
    <s v="01.01.2023 r."/>
    <s v="kolejna"/>
    <s v="Młodzieżowa Spółdzielnia Mieszkaniowa w Suwałkach"/>
    <s v="Młodzieżowa Spółdzielnia Mieszkaniowa w Suwałkach"/>
    <m/>
  </r>
  <r>
    <s v="295."/>
    <s v="Urząd Gminy Raczki"/>
    <s v="Chłodna"/>
    <s v="-"/>
    <s v="-"/>
    <s v="Raczki"/>
    <s v="16-420"/>
    <s v="Raczki"/>
    <s v="-"/>
    <x v="294"/>
    <s v="87049996"/>
    <s v="PGE Dystrybucja S.A. Oddział Białystok"/>
    <s v="PGE Obrót S.A."/>
    <x v="4"/>
    <n v="2"/>
    <n v="0.01"/>
    <n v="0.01"/>
    <n v="0"/>
    <n v="0"/>
    <s v="01.01.2023 r."/>
    <s v="kolejna"/>
    <s v="Gmina Raczki"/>
    <s v="Urząd Gminy Raczki"/>
    <m/>
  </r>
  <r>
    <s v="296."/>
    <s v="Agronomówka"/>
    <s v="Nowe Osiedle"/>
    <s v="-"/>
    <s v="-"/>
    <s v="Raczki"/>
    <s v="16-420"/>
    <s v="Raczki"/>
    <s v="-"/>
    <x v="295"/>
    <s v="93240871"/>
    <s v="PGE Dystrybucja S.A. Oddział Białystok"/>
    <s v="PGE Obrót S.A."/>
    <x v="6"/>
    <s v="-"/>
    <n v="4.367"/>
    <n v="4.367"/>
    <n v="0"/>
    <n v="0"/>
    <s v="01.01.2023 r."/>
    <s v="kolejna"/>
    <s v="Gmina Raczki"/>
    <s v="Urząd Gminy Raczki"/>
    <m/>
  </r>
  <r>
    <s v="297."/>
    <s v="Urząd Gminy Raczki"/>
    <s v="-"/>
    <s v="-"/>
    <s v="-"/>
    <s v="Raczki"/>
    <s v="16-420"/>
    <s v="Raczki"/>
    <s v="-"/>
    <x v="296"/>
    <s v="90592895"/>
    <s v="PGE Dystrybucja S.A. Oddział Białystok"/>
    <s v="PGE Obrót S.A."/>
    <x v="4"/>
    <n v="10"/>
    <n v="21.571999999999999"/>
    <n v="21.571999999999999"/>
    <n v="0"/>
    <n v="0"/>
    <s v="01.01.2023 r."/>
    <s v="kolejna"/>
    <s v="Gmina Raczki"/>
    <s v="Urząd Gminy Raczki"/>
    <m/>
  </r>
  <r>
    <s v="298."/>
    <s v="GOK"/>
    <s v="Plac Kościuszki"/>
    <n v="15"/>
    <s v="-"/>
    <s v="Raczki"/>
    <s v="16-420"/>
    <s v="Raczki"/>
    <s v="-"/>
    <x v="297"/>
    <s v="98360138"/>
    <s v="PGE Dystrybucja S.A. Oddział Białystok"/>
    <s v="PGE Obrót S.A."/>
    <x v="4"/>
    <n v="10"/>
    <n v="2.629"/>
    <n v="2.629"/>
    <n v="0"/>
    <n v="0"/>
    <s v="01.01.2023 r."/>
    <s v="kolejna"/>
    <s v="Gmina Raczki"/>
    <s v="Urząd Gminy Raczki"/>
    <m/>
  </r>
  <r>
    <s v="299."/>
    <s v="Remiza"/>
    <s v="-"/>
    <s v="-"/>
    <s v="-"/>
    <s v="Stoki"/>
    <s v="16-420"/>
    <s v="Raczki"/>
    <s v="-"/>
    <x v="298"/>
    <s v="26283181"/>
    <s v="PGE Dystrybucja S.A. Oddział Białystok"/>
    <s v="PGE Obrót S.A."/>
    <x v="4"/>
    <n v="4"/>
    <n v="0.63100000000000001"/>
    <n v="0.63100000000000001"/>
    <n v="0"/>
    <n v="0"/>
    <s v="01.01.2023 r."/>
    <s v="kolejna"/>
    <s v="Gmina Raczki"/>
    <s v="Urząd Gminy Raczki"/>
    <m/>
  </r>
  <r>
    <s v="300."/>
    <s v="Ośrodek Zdrowia"/>
    <s v="Nowe Osiedle"/>
    <s v="-"/>
    <s v="-"/>
    <s v="Raczki"/>
    <s v="16-420"/>
    <s v="Raczki"/>
    <s v="-"/>
    <x v="299"/>
    <s v="00010030"/>
    <s v="PGE Dystrybucja S.A. Oddział Białystok"/>
    <s v="PGE Obrót S.A."/>
    <x v="4"/>
    <n v="10"/>
    <n v="4.6840000000000002"/>
    <n v="4.6840000000000002"/>
    <n v="0"/>
    <n v="0"/>
    <s v="01.01.2023 r."/>
    <s v="kolejna"/>
    <s v="Gmina Raczki"/>
    <s v="Urząd Gminy Raczki"/>
    <m/>
  </r>
  <r>
    <s v="301."/>
    <s v="Ośrodek Zdrowia"/>
    <s v="Nowe Osiedle"/>
    <s v="-"/>
    <s v="-"/>
    <s v="Raczki"/>
    <s v="16-420"/>
    <s v="Raczki"/>
    <s v="-"/>
    <x v="300"/>
    <s v="25244335"/>
    <s v="PGE Dystrybucja S.A. Oddział Białystok"/>
    <s v="PGE Obrót S.A."/>
    <x v="4"/>
    <n v="5"/>
    <n v="1.008"/>
    <n v="1.008"/>
    <n v="0"/>
    <n v="0"/>
    <s v="01.01.2023 r."/>
    <s v="kolejna"/>
    <s v="Gmina Raczki"/>
    <s v="Urząd Gminy Raczki"/>
    <m/>
  </r>
  <r>
    <s v="302."/>
    <s v="Remiza"/>
    <s v="-"/>
    <s v="-"/>
    <s v="-"/>
    <s v="Wierciochy"/>
    <s v="16-420"/>
    <s v="Raczki"/>
    <s v="-"/>
    <x v="301"/>
    <s v="12337014"/>
    <s v="PGE Dystrybucja S.A. Oddział Białystok"/>
    <s v="PGE Obrót S.A."/>
    <x v="4"/>
    <n v="8"/>
    <n v="0.747"/>
    <n v="0.747"/>
    <n v="0"/>
    <n v="0"/>
    <s v="01.01.2023 r."/>
    <s v="kolejna"/>
    <s v="Gmina Raczki"/>
    <s v="Urząd Gminy Raczki"/>
    <m/>
  </r>
  <r>
    <s v="303."/>
    <s v="Urząd Gminy Raczki"/>
    <s v="Nowe Osiedle"/>
    <n v="2"/>
    <n v="2"/>
    <s v="Raczki"/>
    <s v="16-420"/>
    <s v="Raczki"/>
    <s v="-"/>
    <x v="302"/>
    <s v="92912757"/>
    <s v="PGE Dystrybucja S.A. Oddział Białystok"/>
    <s v="PGE Obrót S.A."/>
    <x v="6"/>
    <s v="-"/>
    <n v="0.57099999999999995"/>
    <n v="0.57099999999999995"/>
    <n v="0"/>
    <n v="0"/>
    <s v="01.01.2023 r."/>
    <s v="kolejna"/>
    <s v="Gmina Raczki"/>
    <s v="Urząd Gminy Raczki"/>
    <m/>
  </r>
  <r>
    <s v="304."/>
    <s v="OSP"/>
    <s v="Plac Kościuszki"/>
    <n v="37"/>
    <s v="-"/>
    <s v="Raczki"/>
    <s v="16-420"/>
    <s v="Raczki"/>
    <s v="-"/>
    <x v="303"/>
    <s v="56358050"/>
    <s v="PGE Dystrybucja S.A. Oddział Białystok"/>
    <s v="PGE Obrót S.A."/>
    <x v="2"/>
    <n v="21"/>
    <n v="7.1349999999999998"/>
    <n v="2.8540000000000001"/>
    <n v="4.2809999999999997"/>
    <n v="0"/>
    <s v="01.01.2023 r."/>
    <s v="kolejna"/>
    <s v="Gmina Raczki"/>
    <s v="Urząd Gminy Raczki"/>
    <m/>
  </r>
  <r>
    <s v="305."/>
    <s v="Urząd Gminy Raczki"/>
    <s v="Nowe Osiedle"/>
    <s v="-"/>
    <s v="-"/>
    <s v="Raczki"/>
    <s v="16-420"/>
    <s v="Raczki"/>
    <s v="-"/>
    <x v="304"/>
    <s v="26261023"/>
    <s v="PGE Dystrybucja S.A. Oddział Białystok"/>
    <s v="PGE Obrót S.A."/>
    <x v="4"/>
    <n v="4"/>
    <n v="1.3979999999999999"/>
    <n v="1.3979999999999999"/>
    <n v="0"/>
    <n v="0"/>
    <s v="01.01.2023 r."/>
    <s v="kolejna"/>
    <s v="Gmina Raczki"/>
    <s v="Urząd Gminy Raczki"/>
    <m/>
  </r>
  <r>
    <s v="306."/>
    <s v="Remiza"/>
    <s v="-"/>
    <s v="-"/>
    <s v="-"/>
    <s v="Sucha Wieś"/>
    <s v="16-420"/>
    <s v="Raczki"/>
    <s v="-"/>
    <x v="305"/>
    <s v="12229336"/>
    <s v="PGE Dystrybucja S.A. Oddział Białystok"/>
    <s v="PGE Obrót S.A."/>
    <x v="4"/>
    <n v="8"/>
    <n v="0.47399999999999998"/>
    <n v="0.47399999999999998"/>
    <n v="0"/>
    <n v="0"/>
    <s v="01.01.2023 r."/>
    <s v="kolejna"/>
    <s v="Gmina Raczki"/>
    <s v="Urząd Gminy Raczki"/>
    <m/>
  </r>
  <r>
    <s v="307."/>
    <s v="Gmina Raczki"/>
    <s v="Plac Kościuszki"/>
    <n v="14"/>
    <s v="-"/>
    <s v="Raczki"/>
    <s v="16-420"/>
    <s v="Raczki"/>
    <s v="-"/>
    <x v="306"/>
    <s v="90592921"/>
    <s v="PGE Dystrybucja S.A. Oddział Białystok"/>
    <s v="PGE Obrót S.A."/>
    <x v="2"/>
    <n v="4"/>
    <n v="2.7910000000000004"/>
    <n v="1.1160000000000001"/>
    <n v="1.675"/>
    <n v="0"/>
    <s v="01.01.2023 r."/>
    <s v="kolejna"/>
    <s v="Gmina Raczki"/>
    <s v="Urząd Gminy Raczki"/>
    <m/>
  </r>
  <r>
    <s v="308."/>
    <s v="Syrena alarmowa"/>
    <s v="-"/>
    <s v="-"/>
    <s v="-"/>
    <s v="Stoki"/>
    <s v="16-420"/>
    <s v="Raczki"/>
    <s v="-"/>
    <x v="307"/>
    <s v="-"/>
    <s v="PGE Dystrybucja S.A. Oddział Białystok"/>
    <s v="PGE Obrót S.A."/>
    <x v="1"/>
    <s v="-"/>
    <n v="1.2E-2"/>
    <n v="1.2E-2"/>
    <n v="0"/>
    <n v="0"/>
    <s v="01.01.2023 r."/>
    <s v="kolejna"/>
    <s v="Gmina Raczki"/>
    <s v="Urząd Gminy Raczki"/>
    <m/>
  </r>
  <r>
    <s v="309."/>
    <s v="Syrena alarmowa"/>
    <s v="-"/>
    <s v="-"/>
    <s v="-"/>
    <s v="Sidory"/>
    <s v="16-420"/>
    <s v="Raczki"/>
    <s v="-"/>
    <x v="308"/>
    <s v="-"/>
    <s v="PGE Dystrybucja S.A. Oddział Białystok"/>
    <s v="PGE Obrót S.A."/>
    <x v="1"/>
    <s v="-"/>
    <n v="1.2E-2"/>
    <n v="1.2E-2"/>
    <n v="0"/>
    <n v="0"/>
    <s v="01.01.2023 r."/>
    <s v="kolejna"/>
    <s v="Gmina Raczki"/>
    <s v="Urząd Gminy Raczki"/>
    <m/>
  </r>
  <r>
    <s v="310."/>
    <s v="Plaża Gmina Raczki"/>
    <s v="-"/>
    <s v="-"/>
    <s v="-"/>
    <s v="Raczki"/>
    <s v="16-420"/>
    <s v="Raczki"/>
    <s v="050039700"/>
    <x v="309"/>
    <s v="88069538"/>
    <s v="PGE Dystrybucja S.A. Oddział Białystok"/>
    <s v="PGE Obrót S.A."/>
    <x v="2"/>
    <n v="17"/>
    <n v="0.746"/>
    <n v="0.29899999999999999"/>
    <n v="0.44700000000000001"/>
    <n v="0"/>
    <s v="01.04.2023 r."/>
    <s v="pierwsza"/>
    <s v="Gmina Raczki"/>
    <s v="Urząd Gminy Raczki"/>
    <m/>
  </r>
  <r>
    <s v="311."/>
    <s v="Gmina Raczki"/>
    <s v="-"/>
    <s v="dz. 29/4"/>
    <s v="-"/>
    <s v="Sidory"/>
    <s v="16-420"/>
    <s v="Raczki"/>
    <s v="055850100"/>
    <x v="310"/>
    <s v="71906114"/>
    <s v="PGE Dystrybucja S.A. Oddział Białystok"/>
    <s v="PGE Obrót S.A."/>
    <x v="2"/>
    <n v="14"/>
    <n v="0.89800000000000002"/>
    <n v="0.35899999999999999"/>
    <n v="0.53900000000000003"/>
    <n v="0"/>
    <s v="01.04.2023 r."/>
    <s v="pierwsza"/>
    <s v="Gmina Raczki"/>
    <s v="Urząd Gminy Raczki"/>
    <m/>
  </r>
  <r>
    <s v="312."/>
    <s v="Urząd Gminy Raczki"/>
    <s v="-"/>
    <s v="-"/>
    <s v="-"/>
    <s v="Kurianki Pierwsze"/>
    <s v="16-420"/>
    <s v="Raczki"/>
    <s v="055851034"/>
    <x v="311"/>
    <s v="25199551"/>
    <s v="PGE Dystrybucja S.A. Oddział Białystok"/>
    <s v="PGE Obrót S.A."/>
    <x v="4"/>
    <n v="4"/>
    <n v="0"/>
    <n v="0"/>
    <n v="0"/>
    <n v="0"/>
    <s v="01.04.2023 r."/>
    <s v="pierwsza"/>
    <s v="Gmina Raczki"/>
    <s v="Urząd Gminy Raczki"/>
    <m/>
  </r>
  <r>
    <s v="313."/>
    <s v="Urząd Gminy Raczki"/>
    <s v="-"/>
    <s v="-"/>
    <s v="-"/>
    <s v="Kurianki Pierwsze"/>
    <s v="16-420"/>
    <s v="Raczki"/>
    <s v="055851035"/>
    <x v="312"/>
    <s v="90542681"/>
    <s v="PGE Dystrybucja S.A. Oddział Białystok"/>
    <s v="PGE Obrót S.A."/>
    <x v="4"/>
    <n v="10"/>
    <n v="0.5"/>
    <n v="0.5"/>
    <n v="0"/>
    <n v="0"/>
    <s v="01.04.2023 r."/>
    <s v="pierwsza"/>
    <s v="Gmina Raczki"/>
    <s v="Urząd Gminy Raczki"/>
    <m/>
  </r>
  <r>
    <s v="314."/>
    <s v="Urząd Gminy Raczki"/>
    <s v="-"/>
    <s v="-"/>
    <s v="-"/>
    <s v="Kurianki Pierwsze"/>
    <s v="16-420"/>
    <s v="Raczki"/>
    <s v="055851036"/>
    <x v="313"/>
    <s v="97639228"/>
    <s v="PGE Dystrybucja S.A. Oddział Białystok"/>
    <s v="PGE Obrót S.A."/>
    <x v="4"/>
    <n v="4"/>
    <n v="0"/>
    <n v="0"/>
    <n v="0"/>
    <n v="0"/>
    <s v="01.04.2023 r."/>
    <s v="pierwsza"/>
    <s v="Gmina Raczki"/>
    <s v="Urząd Gminy Raczki"/>
    <m/>
  </r>
  <r>
    <s v="315."/>
    <s v="Gmina Raczki"/>
    <s v="-"/>
    <s v="9A"/>
    <s v="Świetlica"/>
    <s v="Lipowo"/>
    <s v="16-420"/>
    <s v="Raczki"/>
    <s v="055851061"/>
    <x v="314"/>
    <s v="93539501"/>
    <s v="PGE Dystrybucja S.A. Oddział Białystok"/>
    <s v="PGE Obrót S.A."/>
    <x v="4"/>
    <n v="14"/>
    <n v="1.238"/>
    <n v="1.238"/>
    <n v="0"/>
    <n v="0"/>
    <s v="01.04.2023 r."/>
    <s v="pierwsza"/>
    <s v="Gmina Raczki"/>
    <s v="Urząd Gminy Raczki"/>
    <m/>
  </r>
  <r>
    <s v="316."/>
    <s v="Gmina Raczki"/>
    <s v="-"/>
    <s v="dz35/2"/>
    <s v="Boisko"/>
    <s v="Józefowo"/>
    <s v="16-420"/>
    <s v="Raczki"/>
    <s v="055851070"/>
    <x v="315"/>
    <s v="13417037"/>
    <s v="PGE Dystrybucja S.A. Oddział Białystok"/>
    <s v="PGE Obrót S.A."/>
    <x v="4"/>
    <n v="4"/>
    <n v="0"/>
    <n v="0"/>
    <n v="0"/>
    <n v="0"/>
    <s v="01.04.2023 r."/>
    <s v="pierwsza"/>
    <s v="Gmina Raczki"/>
    <s v="Urząd Gminy Raczki"/>
    <m/>
  </r>
  <r>
    <s v="317."/>
    <s v="Gmina Raczki 16-420 Raczki ul. Kościuszki 14"/>
    <s v="Pl. Kościuszki"/>
    <n v="37"/>
    <s v="-"/>
    <s v="Raczki"/>
    <s v="16-420"/>
    <s v="Raczki"/>
    <s v="055852143"/>
    <x v="316"/>
    <s v="90383420"/>
    <s v="PGE Dystrybucja S.A. Oddział Białystok"/>
    <s v="PGE Obrót S.A."/>
    <x v="4"/>
    <n v="12"/>
    <n v="1.655"/>
    <n v="1.655"/>
    <n v="0"/>
    <n v="0"/>
    <s v="01.04.2023 r."/>
    <s v="pierwsza"/>
    <s v="Gmina Raczki"/>
    <s v="Urząd Gminy Raczki"/>
    <m/>
  </r>
  <r>
    <s v="318."/>
    <s v="Gmina Raczki"/>
    <s v="Raczkowska"/>
    <n v="5"/>
    <s v="-"/>
    <s v="Raczki"/>
    <s v="16-420"/>
    <s v="Raczki"/>
    <s v="055852166"/>
    <x v="317"/>
    <s v="90542465"/>
    <s v="PGE Dystrybucja S.A. Oddział Białystok"/>
    <s v="PGE Obrót S.A."/>
    <x v="6"/>
    <n v="4"/>
    <n v="4.1000000000000002E-2"/>
    <n v="4.1000000000000002E-2"/>
    <n v="0"/>
    <n v="0"/>
    <s v="01.04.2023 r."/>
    <s v="pierwsza"/>
    <s v="Gmina Raczki"/>
    <s v="Urząd Gminy Raczki"/>
    <m/>
  </r>
  <r>
    <s v="319."/>
    <s v="Gmina Raczki"/>
    <s v="Raczkowska"/>
    <n v="5"/>
    <m/>
    <s v="Raczki"/>
    <s v="16-420"/>
    <s v="Raczki"/>
    <s v="-"/>
    <x v="318"/>
    <s v="-"/>
    <s v="PGE Dystrybucja S.A. Oddział Białystok"/>
    <s v="PGE Obrót S.A."/>
    <x v="6"/>
    <s v="-"/>
    <n v="0"/>
    <n v="0"/>
    <n v="0"/>
    <n v="0"/>
    <s v="01.04.2023 r."/>
    <s v="pierwsza"/>
    <s v="Gmina Raczki"/>
    <s v="Urząd Gminy Raczki"/>
    <m/>
  </r>
  <r>
    <s v="320."/>
    <s v="Gmina Raczki - ZGKiM w Raczkach"/>
    <s v="-"/>
    <s v="dz.207/1"/>
    <s v="-"/>
    <s v="Józefowo"/>
    <s v="16-420"/>
    <s v="Raczki"/>
    <s v="055852204"/>
    <x v="319"/>
    <s v="13795047"/>
    <s v="PGE Dystrybucja S.A. Oddział Białystok"/>
    <s v="PGE Obrót S.A."/>
    <x v="2"/>
    <n v="20"/>
    <n v="0.432"/>
    <n v="0.17299999999999999"/>
    <n v="0.25900000000000001"/>
    <n v="0"/>
    <s v="01.04.2023 r."/>
    <s v="pierwsza"/>
    <s v="Gmina Raczki"/>
    <s v="Zakład Gospodarki Komunalnej i Mieszkaniowej"/>
    <m/>
  </r>
  <r>
    <s v="321."/>
    <s v="Hydrofornia Raczki"/>
    <m/>
    <m/>
    <m/>
    <s v="Raczki"/>
    <s v="16-420"/>
    <s v="Raczki"/>
    <s v="050043900"/>
    <x v="320"/>
    <s v="325.0011364"/>
    <s v="PGE Dystrybucja S.A. Oddział Białystok"/>
    <s v="PGE Obrót S.A."/>
    <x v="2"/>
    <n v="40"/>
    <n v="92.994"/>
    <n v="37.198"/>
    <n v="55.795999999999999"/>
    <n v="0"/>
    <s v="01.04.2023 r."/>
    <s v="pierwsza"/>
    <s v="Gmina Raczki"/>
    <s v="Zakład Gospodarki Komunalnej i Mieszkaniowej"/>
    <m/>
  </r>
  <r>
    <s v="322."/>
    <s v="ZGKiM Raczki"/>
    <s v="Gospodarska"/>
    <s v="Przrp.ścieków"/>
    <m/>
    <s v="Raczki"/>
    <s v="16-420"/>
    <s v="Raczki"/>
    <s v="0055852013"/>
    <x v="321"/>
    <s v="11771211"/>
    <s v="PGE Dystrybucja S.A. Oddział Białystok"/>
    <s v="PGE Obrót S.A."/>
    <x v="4"/>
    <n v="10"/>
    <n v="1.9590000000000001"/>
    <n v="1.9590000000000001"/>
    <n v="0"/>
    <n v="0"/>
    <s v="01.04.2023 r."/>
    <s v="pierwsza"/>
    <s v="Gmina Raczki"/>
    <s v="Zakład Gospodarki Komunalnej i Mieszkaniowej"/>
    <m/>
  </r>
  <r>
    <s v="323."/>
    <s v="ZGKiM Raczki"/>
    <s v="-"/>
    <s v="-"/>
    <s v="-"/>
    <s v="Podwysokie"/>
    <s v="16-420"/>
    <s v="Raczki"/>
    <s v="051026226"/>
    <x v="322"/>
    <s v="56358080"/>
    <s v="PGE Dystrybucja S.A. Oddział Białystok"/>
    <s v="PGE Obrót S.A."/>
    <x v="2"/>
    <n v="40"/>
    <n v="54.849000000000004"/>
    <n v="21.94"/>
    <n v="32.908999999999999"/>
    <n v="0"/>
    <s v="01.04.2023 r."/>
    <s v="pierwsza"/>
    <s v="Gmina Raczki"/>
    <s v="Zakład Gospodarki Komunalnej i Mieszkaniowej"/>
    <m/>
  </r>
  <r>
    <s v="324."/>
    <s v="ZGKiM Raczki"/>
    <s v="Kolejowa"/>
    <n v="4"/>
    <s v="-"/>
    <s v="Raczki  "/>
    <s v="16-420"/>
    <s v="Raczki"/>
    <s v="051026233"/>
    <x v="323"/>
    <s v="56299126"/>
    <s v="PGE Dystrybucja S.A. Oddział Białystok"/>
    <s v="PGE Obrót S.A."/>
    <x v="4"/>
    <n v="40"/>
    <n v="2.42"/>
    <n v="2.42"/>
    <n v="0"/>
    <n v="0"/>
    <s v="01.04.2023 r."/>
    <s v="pierwsza"/>
    <s v="Gmina Raczki"/>
    <s v="Zakład Gospodarki Komunalnej i Mieszkaniowej"/>
    <m/>
  </r>
  <r>
    <s v="325."/>
    <s v="Zakład Gosp. Komunalnej i Miesz."/>
    <s v="-"/>
    <s v="-"/>
    <s v="-"/>
    <s v="Wierciochy"/>
    <s v="16-420"/>
    <s v="Raczki"/>
    <s v="055850047"/>
    <x v="324"/>
    <s v="12334466"/>
    <s v="PGE Dystrybucja S.A. Oddział Białystok"/>
    <s v="PGE Obrót S.A."/>
    <x v="2"/>
    <n v="31"/>
    <n v="24.395"/>
    <n v="9.7579999999999991"/>
    <n v="14.637"/>
    <n v="0"/>
    <s v="01.04.2023 r."/>
    <s v="pierwsza"/>
    <s v="Gmina Raczki"/>
    <s v="Zakład Gospodarki Komunalnej i Mieszkaniowej"/>
    <m/>
  </r>
  <r>
    <s v="326."/>
    <s v="ZGKiM Raczki"/>
    <s v="-"/>
    <s v="przepom."/>
    <s v="-"/>
    <s v="Dowspuda"/>
    <s v="16-420"/>
    <s v="Raczki"/>
    <s v="055850084"/>
    <x v="325"/>
    <s v="12062803"/>
    <s v="PGE Dystrybucja S.A. Oddział Białystok"/>
    <s v="PGE Obrót S.A."/>
    <x v="4"/>
    <n v="10"/>
    <n v="0.71899999999999997"/>
    <n v="0.71899999999999997"/>
    <n v="0"/>
    <n v="0"/>
    <s v="01.04.2023 r."/>
    <s v="pierwsza"/>
    <s v="Gmina Raczki"/>
    <s v="Zakład Gospodarki Komunalnej i Mieszkaniowej"/>
    <m/>
  </r>
  <r>
    <s v="327."/>
    <s v="ZGKiM Raczki"/>
    <s v="-"/>
    <s v="dz14"/>
    <s v="-"/>
    <s v="Raczki Małe"/>
    <s v="16-420"/>
    <s v="Raczki"/>
    <s v="055850085"/>
    <x v="326"/>
    <s v="00009128"/>
    <s v="PGE Dystrybucja S.A. Oddział Białystok"/>
    <s v="PGE Obrót S.A."/>
    <x v="4"/>
    <n v="7"/>
    <n v="0.66800000000000004"/>
    <n v="0.66800000000000004"/>
    <n v="0"/>
    <n v="0"/>
    <s v="01.04.2023 r."/>
    <s v="pierwsza"/>
    <s v="Gmina Raczki"/>
    <s v="Zakład Gospodarki Komunalnej i Mieszkaniowej"/>
    <m/>
  </r>
  <r>
    <s v="328."/>
    <s v="ZGKiM Raczki"/>
    <s v="-"/>
    <s v="dz14"/>
    <s v="-"/>
    <s v="Raczki Małe"/>
    <s v="16-420"/>
    <s v="Raczki"/>
    <s v="055850086"/>
    <x v="327"/>
    <s v="12229825"/>
    <s v="PGE Dystrybucja S.A. Oddział Białystok"/>
    <s v="PGE Obrót S.A."/>
    <x v="4"/>
    <n v="7"/>
    <n v="0.32500000000000001"/>
    <n v="0.32500000000000001"/>
    <n v="0"/>
    <n v="0"/>
    <s v="01.04.2023 r."/>
    <s v="pierwsza"/>
    <s v="Gmina Raczki"/>
    <s v="Zakład Gospodarki Komunalnej i Mieszkaniowej"/>
    <m/>
  </r>
  <r>
    <s v="329."/>
    <s v="ZGKiM Raczki"/>
    <s v="-"/>
    <s v="dz120/1"/>
    <s v="-"/>
    <s v="Małe Raczki"/>
    <s v="16-420"/>
    <s v="Raczki"/>
    <s v="055850087"/>
    <x v="328"/>
    <s v="00028182"/>
    <s v="PGE Dystrybucja S.A. Oddział Białystok"/>
    <s v="PGE Obrót S.A."/>
    <x v="4"/>
    <n v="7"/>
    <n v="0.25700000000000001"/>
    <n v="0.25700000000000001"/>
    <n v="0"/>
    <n v="0"/>
    <s v="01.04.2023 r."/>
    <s v="pierwsza"/>
    <s v="Gmina Raczki"/>
    <s v="Zakład Gospodarki Komunalnej i Mieszkaniowej"/>
    <m/>
  </r>
  <r>
    <s v="330."/>
    <s v="ZGKiM Raczki"/>
    <s v="Nadrzeczna"/>
    <s v="przepom."/>
    <s v="-"/>
    <s v="Raczki"/>
    <s v="16-420"/>
    <s v="Raczki"/>
    <s v="055852118"/>
    <x v="329"/>
    <s v="56299113"/>
    <s v="PGE Dystrybucja S.A. Oddział Białystok"/>
    <s v="PGE Obrót S.A."/>
    <x v="4"/>
    <n v="20"/>
    <n v="0.82799999999999996"/>
    <n v="0.82799999999999996"/>
    <n v="0"/>
    <n v="0"/>
    <s v="01.04.2023 r."/>
    <s v="pierwsza"/>
    <s v="Gmina Raczki"/>
    <s v="Zakład Gospodarki Komunalnej i Mieszkaniowej"/>
    <m/>
  </r>
  <r>
    <s v="331."/>
    <s v="ZGKiM Raczki"/>
    <s v="Nadrzeczna"/>
    <s v="przepom.P2"/>
    <m/>
    <s v="Raczki"/>
    <s v="16-420"/>
    <s v="Raczki"/>
    <s v="055852119"/>
    <x v="330"/>
    <s v="93025491"/>
    <s v="PGE Dystrybucja S.A. Oddział Białystok"/>
    <s v="PGE Obrót S.A."/>
    <x v="4"/>
    <n v="16"/>
    <n v="9.4E-2"/>
    <n v="9.4E-2"/>
    <n v="0"/>
    <n v="0"/>
    <s v="01.04.2023 r."/>
    <s v="pierwsza"/>
    <s v="Gmina Raczki"/>
    <s v="Zakład Gospodarki Komunalnej i Mieszkaniowej"/>
    <m/>
  </r>
  <r>
    <s v="332."/>
    <s v="ZGKiM Raczki"/>
    <s v="Nadrzeczna"/>
    <s v="przepom"/>
    <s v="-"/>
    <s v="Raczki"/>
    <s v="16-420"/>
    <s v="Raczki"/>
    <s v="055852120"/>
    <x v="331"/>
    <s v="93412036"/>
    <s v="PGE Dystrybucja S.A. Oddział Białystok"/>
    <s v="PGE Obrót S.A."/>
    <x v="4"/>
    <n v="16"/>
    <n v="0.64400000000000002"/>
    <n v="0.64400000000000002"/>
    <n v="0"/>
    <n v="0"/>
    <s v="01.04.2023 r."/>
    <s v="pierwsza"/>
    <s v="Gmina Raczki"/>
    <s v="Zakład Gospodarki Komunalnej i Mieszkaniowej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4CD963C-7EE0-4415-BB04-949878B5F5D4}" name="Tabela przestawna2" cacheId="1" applyNumberFormats="0" applyBorderFormats="0" applyFontFormats="0" applyPatternFormats="0" applyAlignmentFormats="0" applyWidthHeightFormats="1" dataCaption="Wartości" updatedVersion="8" minRefreshableVersion="3" useAutoFormatting="1" itemPrintTitles="1" createdVersion="8" indent="0" outline="1" outlineData="1" multipleFieldFilters="0" rowHeaderCaption="Taryfa">
  <location ref="B29:G38" firstHeaderRow="0" firstDataRow="1" firstDataCol="1"/>
  <pivotFields count="2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>
      <items count="333">
        <item x="322"/>
        <item x="323"/>
        <item x="18"/>
        <item x="28"/>
        <item x="9"/>
        <item x="12"/>
        <item x="306"/>
        <item x="304"/>
        <item x="295"/>
        <item x="300"/>
        <item x="303"/>
        <item x="297"/>
        <item x="301"/>
        <item x="305"/>
        <item x="298"/>
        <item x="296"/>
        <item x="294"/>
        <item x="299"/>
        <item x="302"/>
        <item x="308"/>
        <item x="307"/>
        <item x="317"/>
        <item x="320"/>
        <item x="321"/>
        <item x="318"/>
        <item x="324"/>
        <item x="329"/>
        <item x="330"/>
        <item x="331"/>
        <item x="311"/>
        <item x="312"/>
        <item x="313"/>
        <item x="325"/>
        <item x="326"/>
        <item x="327"/>
        <item x="328"/>
        <item x="309"/>
        <item x="316"/>
        <item x="310"/>
        <item x="314"/>
        <item x="319"/>
        <item x="315"/>
        <item x="46"/>
        <item x="45"/>
        <item x="43"/>
        <item x="48"/>
        <item x="47"/>
        <item x="44"/>
        <item x="290"/>
        <item x="55"/>
        <item x="54"/>
        <item x="65"/>
        <item x="52"/>
        <item x="51"/>
        <item x="50"/>
        <item x="59"/>
        <item x="56"/>
        <item x="66"/>
        <item x="61"/>
        <item x="60"/>
        <item x="58"/>
        <item x="57"/>
        <item x="49"/>
        <item x="53"/>
        <item x="92"/>
        <item x="85"/>
        <item x="86"/>
        <item x="87"/>
        <item x="88"/>
        <item x="104"/>
        <item x="89"/>
        <item x="90"/>
        <item x="91"/>
        <item x="257"/>
        <item x="259"/>
        <item x="256"/>
        <item x="254"/>
        <item x="258"/>
        <item x="188"/>
        <item x="261"/>
        <item x="260"/>
        <item x="251"/>
        <item x="289"/>
        <item x="103"/>
        <item x="78"/>
        <item x="81"/>
        <item x="172"/>
        <item x="173"/>
        <item x="205"/>
        <item x="242"/>
        <item x="37"/>
        <item x="31"/>
        <item x="26"/>
        <item x="0"/>
        <item x="200"/>
        <item x="203"/>
        <item x="10"/>
        <item x="30"/>
        <item x="201"/>
        <item x="101"/>
        <item x="42"/>
        <item x="239"/>
        <item x="216"/>
        <item x="212"/>
        <item x="11"/>
        <item x="238"/>
        <item x="13"/>
        <item x="221"/>
        <item x="25"/>
        <item x="224"/>
        <item x="14"/>
        <item x="15"/>
        <item x="240"/>
        <item x="16"/>
        <item x="17"/>
        <item x="19"/>
        <item x="22"/>
        <item x="222"/>
        <item x="23"/>
        <item x="32"/>
        <item x="33"/>
        <item x="241"/>
        <item x="35"/>
        <item x="36"/>
        <item x="40"/>
        <item x="20"/>
        <item x="21"/>
        <item x="82"/>
        <item x="83"/>
        <item x="102"/>
        <item x="195"/>
        <item x="187"/>
        <item x="72"/>
        <item x="73"/>
        <item x="214"/>
        <item x="79"/>
        <item x="218"/>
        <item x="80"/>
        <item x="215"/>
        <item x="191"/>
        <item x="209"/>
        <item x="192"/>
        <item x="199"/>
        <item x="220"/>
        <item x="174"/>
        <item x="97"/>
        <item x="175"/>
        <item x="176"/>
        <item x="177"/>
        <item x="98"/>
        <item x="178"/>
        <item x="71"/>
        <item x="179"/>
        <item x="180"/>
        <item x="181"/>
        <item x="182"/>
        <item x="99"/>
        <item x="100"/>
        <item x="206"/>
        <item x="207"/>
        <item x="208"/>
        <item x="234"/>
        <item x="228"/>
        <item x="210"/>
        <item x="232"/>
        <item x="211"/>
        <item x="213"/>
        <item x="223"/>
        <item x="227"/>
        <item x="219"/>
        <item x="225"/>
        <item x="226"/>
        <item x="229"/>
        <item x="230"/>
        <item x="39"/>
        <item x="231"/>
        <item x="74"/>
        <item x="233"/>
        <item x="38"/>
        <item x="75"/>
        <item x="194"/>
        <item x="217"/>
        <item x="29"/>
        <item x="27"/>
        <item x="84"/>
        <item x="7"/>
        <item x="109"/>
        <item x="5"/>
        <item x="110"/>
        <item x="107"/>
        <item x="112"/>
        <item x="111"/>
        <item x="125"/>
        <item x="292"/>
        <item x="266"/>
        <item x="164"/>
        <item x="119"/>
        <item x="268"/>
        <item x="121"/>
        <item x="269"/>
        <item x="120"/>
        <item x="131"/>
        <item x="118"/>
        <item x="129"/>
        <item x="127"/>
        <item x="190"/>
        <item x="184"/>
        <item x="162"/>
        <item x="148"/>
        <item x="149"/>
        <item x="147"/>
        <item x="128"/>
        <item x="1"/>
        <item x="142"/>
        <item x="123"/>
        <item x="133"/>
        <item x="144"/>
        <item x="143"/>
        <item x="136"/>
        <item x="141"/>
        <item x="132"/>
        <item x="146"/>
        <item x="276"/>
        <item x="277"/>
        <item x="265"/>
        <item x="165"/>
        <item x="278"/>
        <item x="279"/>
        <item x="4"/>
        <item x="291"/>
        <item x="160"/>
        <item x="161"/>
        <item x="6"/>
        <item x="163"/>
        <item x="170"/>
        <item x="130"/>
        <item x="273"/>
        <item x="262"/>
        <item x="264"/>
        <item x="263"/>
        <item x="274"/>
        <item x="275"/>
        <item x="280"/>
        <item x="282"/>
        <item x="283"/>
        <item x="284"/>
        <item x="285"/>
        <item x="267"/>
        <item x="293"/>
        <item x="270"/>
        <item x="271"/>
        <item x="106"/>
        <item x="108"/>
        <item x="70"/>
        <item x="77"/>
        <item x="124"/>
        <item x="114"/>
        <item x="76"/>
        <item x="2"/>
        <item x="166"/>
        <item x="272"/>
        <item x="3"/>
        <item x="145"/>
        <item x="126"/>
        <item x="134"/>
        <item x="140"/>
        <item x="253"/>
        <item x="169"/>
        <item x="154"/>
        <item x="155"/>
        <item x="135"/>
        <item x="139"/>
        <item x="157"/>
        <item x="156"/>
        <item x="249"/>
        <item x="252"/>
        <item x="122"/>
        <item x="137"/>
        <item x="138"/>
        <item x="159"/>
        <item x="158"/>
        <item x="115"/>
        <item x="116"/>
        <item x="152"/>
        <item x="171"/>
        <item x="105"/>
        <item x="153"/>
        <item x="286"/>
        <item x="287"/>
        <item x="69"/>
        <item x="151"/>
        <item x="150"/>
        <item x="113"/>
        <item x="235"/>
        <item x="196"/>
        <item x="67"/>
        <item x="167"/>
        <item x="168"/>
        <item x="250"/>
        <item x="236"/>
        <item x="193"/>
        <item x="64"/>
        <item x="62"/>
        <item x="63"/>
        <item x="202"/>
        <item x="117"/>
        <item x="183"/>
        <item x="237"/>
        <item x="24"/>
        <item x="288"/>
        <item x="197"/>
        <item x="281"/>
        <item x="95"/>
        <item x="94"/>
        <item x="93"/>
        <item x="243"/>
        <item x="34"/>
        <item x="68"/>
        <item x="244"/>
        <item x="189"/>
        <item x="96"/>
        <item x="198"/>
        <item x="247"/>
        <item x="245"/>
        <item x="246"/>
        <item x="8"/>
        <item x="255"/>
        <item x="185"/>
        <item x="186"/>
        <item x="41"/>
        <item x="248"/>
        <item x="204"/>
        <item t="default"/>
      </items>
    </pivotField>
    <pivotField showAll="0"/>
    <pivotField showAll="0"/>
    <pivotField showAll="0"/>
    <pivotField axis="axisRow" showAll="0">
      <items count="9">
        <item x="7"/>
        <item x="4"/>
        <item x="2"/>
        <item x="5"/>
        <item x="3"/>
        <item x="0"/>
        <item x="6"/>
        <item x="1"/>
        <item t="default"/>
      </items>
    </pivotField>
    <pivotField showAll="0"/>
    <pivotField dataField="1" numFmtId="165" showAll="0"/>
    <pivotField dataField="1" numFmtId="165" showAll="0"/>
    <pivotField dataField="1" numFmtId="165" showAll="0"/>
    <pivotField dataField="1" numFmtId="165" showAll="0"/>
    <pivotField showAll="0"/>
    <pivotField showAll="0"/>
    <pivotField showAll="0"/>
    <pivotField showAll="0"/>
    <pivotField showAll="0"/>
  </pivotFields>
  <rowFields count="1">
    <field x="13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Łączne zużycie energii elektrycznej [MWh]  w okresie obowiązywania umowy" fld="15" baseField="0" baseItem="0" numFmtId="165"/>
    <dataField name="Łączne zużycie energii elektrycznej [MWh]  w okresie obowiązywania umowy - I strefa" fld="16" baseField="0" baseItem="0" numFmtId="165"/>
    <dataField name="Łączne zużycie energii elektrycznej [MWh]  w okresie obowiązywania umowy - II strefa" fld="17" baseField="0" baseItem="0" numFmtId="165"/>
    <dataField name="Łączne zużycie energii elektrycznej [MWh]  w okresie obowiązywania umowy - III strefa" fld="18" baseField="0" baseItem="0" numFmtId="165"/>
    <dataField name="Ilość PPE" fld="9" subtotal="count" baseField="0" baseItem="0"/>
  </dataFields>
  <formats count="15">
    <format dxfId="15">
      <pivotArea type="all" dataOnly="0" outline="0" fieldPosition="0"/>
    </format>
    <format dxfId="14">
      <pivotArea outline="0" collapsedLevelsAreSubtotals="1" fieldPosition="0"/>
    </format>
    <format dxfId="13">
      <pivotArea field="13" type="button" dataOnly="0" labelOnly="1" outline="0" axis="axisRow" fieldPosition="0"/>
    </format>
    <format dxfId="12">
      <pivotArea dataOnly="0" labelOnly="1" fieldPosition="0">
        <references count="1">
          <reference field="13" count="0"/>
        </references>
      </pivotArea>
    </format>
    <format dxfId="11">
      <pivotArea dataOnly="0" labelOnly="1" grandRow="1" outline="0" fieldPosition="0"/>
    </format>
    <format dxfId="1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9">
      <pivotArea type="all" dataOnly="0" outline="0" fieldPosition="0"/>
    </format>
    <format dxfId="8">
      <pivotArea outline="0" collapsedLevelsAreSubtotals="1" fieldPosition="0"/>
    </format>
    <format dxfId="7">
      <pivotArea field="13" type="button" dataOnly="0" labelOnly="1" outline="0" axis="axisRow" fieldPosition="0"/>
    </format>
    <format dxfId="6">
      <pivotArea dataOnly="0" labelOnly="1" fieldPosition="0">
        <references count="1">
          <reference field="13" count="0"/>
        </references>
      </pivotArea>
    </format>
    <format dxfId="5">
      <pivotArea dataOnly="0" labelOnly="1" grandRow="1" outline="0" fieldPosition="0"/>
    </format>
    <format dxfId="4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">
      <pivotArea field="13" type="button" dataOnly="0" labelOnly="1" outline="0" axis="axisRow" fieldPosition="0"/>
    </format>
    <format dxfId="2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">
      <pivotArea outline="0" collapsedLevelsAreSubtotals="1" fieldPosition="0">
        <references count="1">
          <reference field="4294967294" count="4" selected="0">
            <x v="0"/>
            <x v="1"/>
            <x v="2"/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A6814AC-C030-4CBD-B27F-698B54936420}" name="Tabela przestawna1" cacheId="0" applyNumberFormats="0" applyBorderFormats="0" applyFontFormats="0" applyPatternFormats="0" applyAlignmentFormats="0" applyWidthHeightFormats="1" dataCaption="Wartości" updatedVersion="8" minRefreshableVersion="3" useAutoFormatting="1" itemPrintTitles="1" createdVersion="8" indent="0" outline="1" outlineData="1" multipleFieldFilters="0" rowHeaderCaption="Taryfa">
  <location ref="B22:F25" firstHeaderRow="0" firstDataRow="1" firstDataCol="1"/>
  <pivotFields count="23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>
      <items count="173">
        <item x="161"/>
        <item x="152"/>
        <item x="141"/>
        <item x="134"/>
        <item x="136"/>
        <item x="127"/>
        <item x="151"/>
        <item x="135"/>
        <item x="157"/>
        <item x="129"/>
        <item x="153"/>
        <item x="158"/>
        <item x="149"/>
        <item x="154"/>
        <item x="150"/>
        <item x="160"/>
        <item x="144"/>
        <item x="159"/>
        <item x="155"/>
        <item x="143"/>
        <item x="133"/>
        <item x="132"/>
        <item x="126"/>
        <item x="139"/>
        <item x="140"/>
        <item x="142"/>
        <item x="147"/>
        <item x="156"/>
        <item x="145"/>
        <item x="146"/>
        <item x="131"/>
        <item x="137"/>
        <item x="138"/>
        <item x="128"/>
        <item x="130"/>
        <item x="148"/>
        <item x="162"/>
        <item x="169"/>
        <item x="170"/>
        <item x="171"/>
        <item x="163"/>
        <item x="164"/>
        <item x="166"/>
        <item x="167"/>
        <item x="165"/>
        <item x="168"/>
        <item x="73"/>
        <item x="54"/>
        <item x="46"/>
        <item x="27"/>
        <item x="44"/>
        <item x="42"/>
        <item x="25"/>
        <item x="40"/>
        <item x="23"/>
        <item x="38"/>
        <item x="36"/>
        <item x="34"/>
        <item x="21"/>
        <item x="19"/>
        <item x="30"/>
        <item x="28"/>
        <item x="17"/>
        <item x="26"/>
        <item x="15"/>
        <item x="14"/>
        <item x="24"/>
        <item x="12"/>
        <item x="10"/>
        <item x="8"/>
        <item x="22"/>
        <item x="7"/>
        <item x="20"/>
        <item x="18"/>
        <item x="16"/>
        <item x="13"/>
        <item x="11"/>
        <item x="9"/>
        <item x="6"/>
        <item x="5"/>
        <item x="4"/>
        <item x="3"/>
        <item x="2"/>
        <item x="1"/>
        <item x="0"/>
        <item x="29"/>
        <item x="94"/>
        <item x="39"/>
        <item x="60"/>
        <item x="37"/>
        <item x="58"/>
        <item x="35"/>
        <item x="57"/>
        <item x="33"/>
        <item x="52"/>
        <item x="31"/>
        <item x="49"/>
        <item x="48"/>
        <item x="68"/>
        <item x="47"/>
        <item x="65"/>
        <item x="45"/>
        <item x="66"/>
        <item x="108"/>
        <item x="43"/>
        <item x="63"/>
        <item x="107"/>
        <item x="106"/>
        <item x="62"/>
        <item x="105"/>
        <item x="70"/>
        <item x="104"/>
        <item x="69"/>
        <item x="103"/>
        <item x="51"/>
        <item x="101"/>
        <item x="67"/>
        <item x="102"/>
        <item x="79"/>
        <item x="113"/>
        <item x="61"/>
        <item x="112"/>
        <item x="59"/>
        <item x="50"/>
        <item x="41"/>
        <item x="93"/>
        <item x="91"/>
        <item x="90"/>
        <item x="89"/>
        <item x="64"/>
        <item x="111"/>
        <item x="71"/>
        <item x="53"/>
        <item x="95"/>
        <item x="77"/>
        <item x="76"/>
        <item x="74"/>
        <item x="119"/>
        <item x="72"/>
        <item x="110"/>
        <item x="92"/>
        <item x="109"/>
        <item x="84"/>
        <item x="83"/>
        <item x="100"/>
        <item x="81"/>
        <item x="96"/>
        <item x="78"/>
        <item x="118"/>
        <item x="98"/>
        <item x="88"/>
        <item x="116"/>
        <item x="115"/>
        <item x="85"/>
        <item x="80"/>
        <item x="114"/>
        <item x="32"/>
        <item x="55"/>
        <item x="99"/>
        <item x="87"/>
        <item x="82"/>
        <item x="56"/>
        <item x="75"/>
        <item x="97"/>
        <item x="120"/>
        <item x="86"/>
        <item x="117"/>
        <item x="121"/>
        <item x="122"/>
        <item x="124"/>
        <item x="123"/>
        <item x="125"/>
        <item t="default"/>
      </items>
    </pivotField>
    <pivotField showAll="0"/>
    <pivotField showAll="0"/>
    <pivotField showAll="0"/>
    <pivotField axis="axisRow" showAll="0">
      <items count="3">
        <item x="1"/>
        <item x="0"/>
        <item t="default"/>
      </items>
    </pivotField>
    <pivotField numFmtId="166" showAll="0"/>
    <pivotField dataField="1" numFmtId="165" showAll="0"/>
    <pivotField dataField="1" numFmtId="165" showAll="0"/>
    <pivotField dataField="1" numFmtId="165" showAll="0"/>
    <pivotField showAll="0"/>
    <pivotField showAll="0"/>
    <pivotField showAll="0"/>
    <pivotField showAll="0"/>
    <pivotField showAll="0"/>
  </pivotFields>
  <rowFields count="1">
    <field x="13"/>
  </rowFields>
  <rowItems count="3">
    <i>
      <x/>
    </i>
    <i>
      <x v="1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Łączne zużycie energii elektrycznej [MWh]  w okresie obowiązywania umowy" fld="15" baseField="0" baseItem="0" numFmtId="165"/>
    <dataField name="Łączne zużycie energii elektrycznej [MWh]  w okresie obowiązywania umowy - I strefa" fld="16" baseField="0" baseItem="0" numFmtId="165"/>
    <dataField name="Łączne zużycie energii elektrycznej [MWh]  w okresie obowiązywania umowy - II strefa" fld="17" baseField="0" baseItem="0" numFmtId="165"/>
    <dataField name="Ilość PPE" fld="9" subtotal="count" baseField="0" baseItem="0"/>
  </dataFields>
  <formats count="15">
    <format dxfId="30">
      <pivotArea type="all" dataOnly="0" outline="0" fieldPosition="0"/>
    </format>
    <format dxfId="29">
      <pivotArea outline="0" collapsedLevelsAreSubtotals="1" fieldPosition="0"/>
    </format>
    <format dxfId="28">
      <pivotArea field="13" type="button" dataOnly="0" labelOnly="1" outline="0" axis="axisRow" fieldPosition="0"/>
    </format>
    <format dxfId="27">
      <pivotArea dataOnly="0" labelOnly="1" fieldPosition="0">
        <references count="1">
          <reference field="13" count="0"/>
        </references>
      </pivotArea>
    </format>
    <format dxfId="26">
      <pivotArea dataOnly="0" labelOnly="1" grandRow="1" outline="0" fieldPosition="0"/>
    </format>
    <format dxfId="25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24">
      <pivotArea type="all" dataOnly="0" outline="0" fieldPosition="0"/>
    </format>
    <format dxfId="23">
      <pivotArea outline="0" collapsedLevelsAreSubtotals="1" fieldPosition="0"/>
    </format>
    <format dxfId="22">
      <pivotArea field="13" type="button" dataOnly="0" labelOnly="1" outline="0" axis="axisRow" fieldPosition="0"/>
    </format>
    <format dxfId="21">
      <pivotArea dataOnly="0" labelOnly="1" fieldPosition="0">
        <references count="1">
          <reference field="13" count="0"/>
        </references>
      </pivotArea>
    </format>
    <format dxfId="20">
      <pivotArea dataOnly="0" labelOnly="1" grandRow="1" outline="0" fieldPosition="0"/>
    </format>
    <format dxfId="19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8">
      <pivotArea field="13" type="button" dataOnly="0" labelOnly="1" outline="0" axis="axisRow" fieldPosition="0"/>
    </format>
    <format dxfId="17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6">
      <pivotArea outline="0" collapsedLevelsAreSubtotals="1" fieldPosition="0">
        <references count="1">
          <reference field="4294967294" count="3" selected="0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406"/>
  <sheetViews>
    <sheetView showGridLines="0" tabSelected="1" workbookViewId="0">
      <selection activeCell="D7" sqref="D7"/>
    </sheetView>
  </sheetViews>
  <sheetFormatPr defaultColWidth="9.109375" defaultRowHeight="14.4" x14ac:dyDescent="0.3"/>
  <cols>
    <col min="1" max="1" width="8.33203125" style="45" customWidth="1"/>
    <col min="2" max="2" width="16.6640625" style="45" bestFit="1" customWidth="1"/>
    <col min="3" max="3" width="36.88671875" style="45" customWidth="1"/>
    <col min="4" max="4" width="36.44140625" style="45" customWidth="1"/>
    <col min="5" max="5" width="37.77734375" style="45" customWidth="1"/>
    <col min="6" max="6" width="38.21875" style="45" customWidth="1"/>
    <col min="7" max="7" width="8.44140625" style="45" bestFit="1" customWidth="1"/>
    <col min="8" max="8" width="23.6640625" style="45" customWidth="1"/>
    <col min="9" max="9" width="14" style="45" bestFit="1" customWidth="1"/>
    <col min="10" max="10" width="15.44140625" style="45" bestFit="1" customWidth="1"/>
    <col min="11" max="11" width="14" style="45" bestFit="1" customWidth="1"/>
    <col min="12" max="12" width="9.109375" style="45"/>
    <col min="13" max="13" width="7.33203125" style="45" customWidth="1"/>
    <col min="14" max="14" width="9.109375" style="45"/>
    <col min="15" max="15" width="12.5546875" style="45" bestFit="1" customWidth="1"/>
    <col min="16" max="16384" width="9.109375" style="45"/>
  </cols>
  <sheetData>
    <row r="1" spans="1:15" x14ac:dyDescent="0.3">
      <c r="H1" s="45" t="s">
        <v>1966</v>
      </c>
    </row>
    <row r="3" spans="1:15" ht="18" x14ac:dyDescent="0.35">
      <c r="A3" s="67" t="s">
        <v>1967</v>
      </c>
      <c r="B3" s="67"/>
      <c r="C3" s="67"/>
      <c r="D3" s="67"/>
      <c r="E3" s="67"/>
      <c r="F3" s="67"/>
      <c r="G3" s="67"/>
      <c r="H3" s="67"/>
      <c r="I3" s="46"/>
      <c r="J3" s="46"/>
      <c r="K3" s="46"/>
      <c r="L3" s="46"/>
    </row>
    <row r="4" spans="1:15" x14ac:dyDescent="0.3">
      <c r="B4" s="45" t="s">
        <v>1990</v>
      </c>
    </row>
    <row r="6" spans="1:15" ht="18" x14ac:dyDescent="0.35">
      <c r="A6" s="68" t="s">
        <v>1991</v>
      </c>
      <c r="B6" s="68"/>
      <c r="C6" s="68"/>
      <c r="D6" s="68"/>
      <c r="E6" s="68"/>
      <c r="F6" s="68"/>
      <c r="G6" s="68"/>
      <c r="H6" s="68"/>
      <c r="I6" s="47"/>
      <c r="J6" s="47"/>
      <c r="K6" s="47"/>
      <c r="L6" s="47"/>
      <c r="M6" s="47"/>
      <c r="N6" s="47"/>
      <c r="O6" s="47"/>
    </row>
    <row r="9" spans="1:15" ht="18" x14ac:dyDescent="0.35">
      <c r="A9" s="67" t="s">
        <v>1989</v>
      </c>
      <c r="B9" s="67"/>
      <c r="C9" s="67"/>
      <c r="D9" s="67"/>
      <c r="E9" s="67"/>
      <c r="F9" s="67"/>
      <c r="G9" s="67"/>
      <c r="H9" s="67"/>
      <c r="I9" s="46"/>
      <c r="J9" s="46"/>
      <c r="K9" s="46"/>
      <c r="L9" s="46"/>
      <c r="M9" s="46"/>
      <c r="N9" s="46"/>
      <c r="O9" s="46"/>
    </row>
    <row r="11" spans="1:15" ht="18" x14ac:dyDescent="0.3">
      <c r="A11" s="69" t="s">
        <v>1968</v>
      </c>
      <c r="B11" s="69"/>
      <c r="C11" s="69"/>
      <c r="D11" s="69"/>
      <c r="E11" s="69"/>
      <c r="F11" s="69"/>
      <c r="G11" s="69"/>
      <c r="H11" s="69"/>
      <c r="I11" s="48"/>
      <c r="J11" s="48"/>
      <c r="K11" s="48"/>
      <c r="L11" s="48"/>
      <c r="M11" s="48"/>
    </row>
    <row r="14" spans="1:15" ht="18" x14ac:dyDescent="0.35">
      <c r="A14" s="67" t="s">
        <v>1992</v>
      </c>
      <c r="B14" s="67"/>
      <c r="C14" s="67"/>
      <c r="D14" s="67"/>
      <c r="E14" s="67"/>
      <c r="F14" s="67"/>
      <c r="G14" s="67"/>
      <c r="H14" s="67"/>
      <c r="I14" s="46"/>
      <c r="J14" s="46"/>
      <c r="K14" s="46"/>
      <c r="L14" s="46"/>
      <c r="M14" s="46"/>
      <c r="N14" s="47"/>
      <c r="O14" s="49"/>
    </row>
    <row r="15" spans="1:15" ht="18" x14ac:dyDescent="0.35">
      <c r="A15" s="65" t="s">
        <v>1986</v>
      </c>
      <c r="B15" s="65"/>
      <c r="C15" s="65"/>
      <c r="D15" s="65"/>
      <c r="E15" s="65"/>
      <c r="F15" s="65"/>
      <c r="G15" s="65"/>
      <c r="H15" s="65"/>
      <c r="I15" s="50"/>
      <c r="J15" s="50"/>
      <c r="K15" s="50"/>
      <c r="L15" s="50"/>
      <c r="M15" s="50"/>
      <c r="N15" s="47"/>
    </row>
    <row r="16" spans="1:15" ht="18" x14ac:dyDescent="0.35">
      <c r="A16" s="65" t="s">
        <v>1987</v>
      </c>
      <c r="B16" s="65"/>
      <c r="C16" s="65"/>
      <c r="D16" s="65"/>
      <c r="E16" s="65"/>
      <c r="F16" s="65"/>
      <c r="G16" s="65"/>
      <c r="H16" s="65"/>
      <c r="I16" s="50"/>
      <c r="J16" s="50"/>
      <c r="K16" s="50"/>
      <c r="L16" s="50"/>
      <c r="M16" s="50"/>
      <c r="N16" s="47"/>
    </row>
    <row r="17" spans="1:14" ht="18" x14ac:dyDescent="0.35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47"/>
    </row>
    <row r="18" spans="1:14" ht="18.75" customHeight="1" x14ac:dyDescent="0.35">
      <c r="A18" s="66" t="s">
        <v>1988</v>
      </c>
      <c r="B18" s="66"/>
      <c r="C18" s="66"/>
      <c r="D18" s="66"/>
      <c r="E18" s="66"/>
      <c r="F18" s="66"/>
      <c r="G18" s="66"/>
      <c r="H18" s="66"/>
      <c r="I18" s="52"/>
      <c r="J18" s="52"/>
      <c r="K18" s="52"/>
      <c r="L18" s="52"/>
      <c r="M18" s="52"/>
    </row>
    <row r="20" spans="1:14" ht="15" customHeight="1" x14ac:dyDescent="0.35">
      <c r="B20" s="53" t="s">
        <v>1985</v>
      </c>
    </row>
    <row r="21" spans="1:14" x14ac:dyDescent="0.3">
      <c r="B21"/>
      <c r="C21"/>
      <c r="D21"/>
      <c r="E21"/>
      <c r="F21"/>
    </row>
    <row r="22" spans="1:14" s="58" customFormat="1" ht="30" customHeight="1" x14ac:dyDescent="0.3">
      <c r="B22" s="62" t="s">
        <v>1969</v>
      </c>
      <c r="C22" s="63" t="s">
        <v>1978</v>
      </c>
      <c r="D22" s="63" t="s">
        <v>1979</v>
      </c>
      <c r="E22" s="63" t="s">
        <v>1980</v>
      </c>
      <c r="F22" s="63" t="s">
        <v>1970</v>
      </c>
    </row>
    <row r="23" spans="1:14" s="59" customFormat="1" ht="15" customHeight="1" x14ac:dyDescent="0.3">
      <c r="B23" s="60" t="s">
        <v>37</v>
      </c>
      <c r="C23" s="64">
        <v>11.972999999999999</v>
      </c>
      <c r="D23" s="64">
        <v>11.972999999999999</v>
      </c>
      <c r="E23" s="64">
        <v>0</v>
      </c>
      <c r="F23" s="61">
        <v>9</v>
      </c>
    </row>
    <row r="24" spans="1:14" s="59" customFormat="1" ht="15" customHeight="1" x14ac:dyDescent="0.3">
      <c r="B24" s="60" t="s">
        <v>33</v>
      </c>
      <c r="C24" s="64">
        <v>1537.8769999999993</v>
      </c>
      <c r="D24" s="64">
        <v>584.1759999999997</v>
      </c>
      <c r="E24" s="64">
        <v>953.70099999999991</v>
      </c>
      <c r="F24" s="61">
        <v>163</v>
      </c>
    </row>
    <row r="25" spans="1:14" s="59" customFormat="1" ht="15" customHeight="1" x14ac:dyDescent="0.3">
      <c r="B25" s="60" t="s">
        <v>1971</v>
      </c>
      <c r="C25" s="64">
        <v>1549.8499999999995</v>
      </c>
      <c r="D25" s="64">
        <v>596.14899999999955</v>
      </c>
      <c r="E25" s="64">
        <v>953.70099999999991</v>
      </c>
      <c r="F25" s="61">
        <v>172</v>
      </c>
    </row>
    <row r="26" spans="1:14" ht="15" customHeight="1" x14ac:dyDescent="0.3">
      <c r="B26"/>
      <c r="C26"/>
      <c r="D26"/>
      <c r="E26"/>
      <c r="F26"/>
    </row>
    <row r="27" spans="1:14" ht="15" customHeight="1" x14ac:dyDescent="0.35">
      <c r="B27" s="53" t="s">
        <v>1972</v>
      </c>
    </row>
    <row r="28" spans="1:14" ht="15" customHeight="1" x14ac:dyDescent="0.3">
      <c r="B28"/>
      <c r="C28"/>
      <c r="D28"/>
      <c r="E28"/>
      <c r="F28"/>
    </row>
    <row r="29" spans="1:14" s="58" customFormat="1" ht="30" customHeight="1" x14ac:dyDescent="0.3">
      <c r="B29" s="62" t="s">
        <v>1969</v>
      </c>
      <c r="C29" s="63" t="s">
        <v>1978</v>
      </c>
      <c r="D29" s="63" t="s">
        <v>1979</v>
      </c>
      <c r="E29" s="63" t="s">
        <v>1980</v>
      </c>
      <c r="F29" s="63" t="s">
        <v>1981</v>
      </c>
      <c r="G29" s="63" t="s">
        <v>1970</v>
      </c>
    </row>
    <row r="30" spans="1:14" s="59" customFormat="1" ht="15" customHeight="1" x14ac:dyDescent="0.3">
      <c r="B30" s="60" t="s">
        <v>997</v>
      </c>
      <c r="C30" s="64">
        <v>10278.759</v>
      </c>
      <c r="D30" s="64">
        <v>1950.0559999999998</v>
      </c>
      <c r="E30" s="64">
        <v>1027.877</v>
      </c>
      <c r="F30" s="64">
        <v>7300.8260000000009</v>
      </c>
      <c r="G30" s="61">
        <v>9</v>
      </c>
    </row>
    <row r="31" spans="1:14" s="59" customFormat="1" ht="15" customHeight="1" x14ac:dyDescent="0.3">
      <c r="B31" s="60" t="s">
        <v>37</v>
      </c>
      <c r="C31" s="64">
        <v>1207.8409999999997</v>
      </c>
      <c r="D31" s="64">
        <v>1207.8409999999997</v>
      </c>
      <c r="E31" s="64">
        <v>0</v>
      </c>
      <c r="F31" s="64">
        <v>0</v>
      </c>
      <c r="G31" s="61">
        <v>97</v>
      </c>
    </row>
    <row r="32" spans="1:14" s="59" customFormat="1" ht="15" customHeight="1" x14ac:dyDescent="0.3">
      <c r="B32" s="60" t="s">
        <v>51</v>
      </c>
      <c r="C32" s="64">
        <v>2162.8340000000003</v>
      </c>
      <c r="D32" s="64">
        <v>817.87899999999968</v>
      </c>
      <c r="E32" s="64">
        <v>1344.9549999999999</v>
      </c>
      <c r="F32" s="64">
        <v>0</v>
      </c>
      <c r="G32" s="61">
        <v>96</v>
      </c>
    </row>
    <row r="33" spans="2:7" s="59" customFormat="1" ht="15" customHeight="1" x14ac:dyDescent="0.3">
      <c r="B33" s="60" t="s">
        <v>33</v>
      </c>
      <c r="C33" s="64">
        <v>625.21699999999998</v>
      </c>
      <c r="D33" s="64">
        <v>250.03500000000005</v>
      </c>
      <c r="E33" s="64">
        <v>375.18200000000002</v>
      </c>
      <c r="F33" s="64">
        <v>0</v>
      </c>
      <c r="G33" s="61">
        <v>24</v>
      </c>
    </row>
    <row r="34" spans="2:7" s="59" customFormat="1" ht="15" customHeight="1" x14ac:dyDescent="0.3">
      <c r="B34" s="60" t="s">
        <v>99</v>
      </c>
      <c r="C34" s="64">
        <v>439.27299999999997</v>
      </c>
      <c r="D34" s="64">
        <v>439.27299999999997</v>
      </c>
      <c r="E34" s="64">
        <v>0</v>
      </c>
      <c r="F34" s="64">
        <v>0</v>
      </c>
      <c r="G34" s="61">
        <v>6</v>
      </c>
    </row>
    <row r="35" spans="2:7" s="59" customFormat="1" ht="15" customHeight="1" x14ac:dyDescent="0.3">
      <c r="B35" s="60" t="s">
        <v>103</v>
      </c>
      <c r="C35" s="64">
        <v>5825.9760000000006</v>
      </c>
      <c r="D35" s="64">
        <v>1815.1089999999992</v>
      </c>
      <c r="E35" s="64">
        <v>395.72400000000005</v>
      </c>
      <c r="F35" s="64">
        <v>3615.143</v>
      </c>
      <c r="G35" s="61">
        <v>21</v>
      </c>
    </row>
    <row r="36" spans="2:7" s="59" customFormat="1" ht="15" customHeight="1" x14ac:dyDescent="0.3">
      <c r="B36" s="60" t="s">
        <v>98</v>
      </c>
      <c r="C36" s="64">
        <v>169.35999999999996</v>
      </c>
      <c r="D36" s="64">
        <v>169.35999999999996</v>
      </c>
      <c r="E36" s="64">
        <v>0</v>
      </c>
      <c r="F36" s="64">
        <v>0</v>
      </c>
      <c r="G36" s="61">
        <v>71</v>
      </c>
    </row>
    <row r="37" spans="2:7" s="59" customFormat="1" ht="15" customHeight="1" x14ac:dyDescent="0.3">
      <c r="B37" s="60" t="s">
        <v>376</v>
      </c>
      <c r="C37" s="64">
        <v>9.5999999999999988E-2</v>
      </c>
      <c r="D37" s="64">
        <v>9.5999999999999988E-2</v>
      </c>
      <c r="E37" s="64">
        <v>0</v>
      </c>
      <c r="F37" s="64">
        <v>0</v>
      </c>
      <c r="G37" s="61">
        <v>8</v>
      </c>
    </row>
    <row r="38" spans="2:7" s="59" customFormat="1" ht="15" customHeight="1" x14ac:dyDescent="0.3">
      <c r="B38" s="60" t="s">
        <v>1971</v>
      </c>
      <c r="C38" s="64">
        <v>20709.355999999989</v>
      </c>
      <c r="D38" s="64">
        <v>6649.6490000000003</v>
      </c>
      <c r="E38" s="64">
        <v>3143.7380000000007</v>
      </c>
      <c r="F38" s="64">
        <v>10915.969000000005</v>
      </c>
      <c r="G38" s="61">
        <v>332</v>
      </c>
    </row>
    <row r="39" spans="2:7" x14ac:dyDescent="0.3">
      <c r="B39"/>
      <c r="C39"/>
      <c r="D39"/>
      <c r="E39"/>
      <c r="F39"/>
    </row>
    <row r="40" spans="2:7" x14ac:dyDescent="0.3">
      <c r="B40"/>
      <c r="C40"/>
      <c r="D40"/>
      <c r="E40"/>
      <c r="F40"/>
    </row>
    <row r="41" spans="2:7" x14ac:dyDescent="0.3">
      <c r="B41"/>
      <c r="C41"/>
      <c r="D41"/>
      <c r="E41"/>
      <c r="F41"/>
    </row>
    <row r="42" spans="2:7" x14ac:dyDescent="0.3">
      <c r="B42"/>
      <c r="C42"/>
      <c r="D42"/>
      <c r="E42"/>
      <c r="F42"/>
    </row>
    <row r="43" spans="2:7" x14ac:dyDescent="0.3">
      <c r="B43"/>
      <c r="C43"/>
      <c r="D43"/>
      <c r="E43"/>
      <c r="F43"/>
    </row>
    <row r="44" spans="2:7" x14ac:dyDescent="0.3">
      <c r="B44"/>
      <c r="C44"/>
      <c r="D44"/>
      <c r="E44"/>
      <c r="F44"/>
    </row>
    <row r="45" spans="2:7" x14ac:dyDescent="0.3">
      <c r="B45"/>
      <c r="C45"/>
      <c r="D45"/>
      <c r="E45"/>
      <c r="F45"/>
    </row>
    <row r="46" spans="2:7" x14ac:dyDescent="0.3">
      <c r="B46"/>
      <c r="C46"/>
      <c r="D46"/>
      <c r="E46"/>
      <c r="F46"/>
    </row>
    <row r="47" spans="2:7" x14ac:dyDescent="0.3">
      <c r="B47"/>
      <c r="C47"/>
      <c r="D47"/>
      <c r="E47"/>
      <c r="F47"/>
    </row>
    <row r="48" spans="2:7" x14ac:dyDescent="0.3">
      <c r="B48"/>
      <c r="C48"/>
      <c r="D48"/>
      <c r="E48"/>
      <c r="F48"/>
    </row>
    <row r="49" spans="2:6" x14ac:dyDescent="0.3">
      <c r="B49"/>
      <c r="C49"/>
      <c r="D49"/>
      <c r="E49"/>
      <c r="F49"/>
    </row>
    <row r="50" spans="2:6" x14ac:dyDescent="0.3">
      <c r="B50"/>
      <c r="C50"/>
      <c r="D50"/>
      <c r="E50"/>
      <c r="F50"/>
    </row>
    <row r="51" spans="2:6" x14ac:dyDescent="0.3">
      <c r="B51"/>
      <c r="C51"/>
      <c r="D51"/>
      <c r="E51"/>
      <c r="F51"/>
    </row>
    <row r="52" spans="2:6" x14ac:dyDescent="0.3">
      <c r="B52"/>
      <c r="C52"/>
      <c r="D52"/>
      <c r="E52"/>
      <c r="F52"/>
    </row>
    <row r="53" spans="2:6" x14ac:dyDescent="0.3">
      <c r="B53"/>
      <c r="C53"/>
      <c r="D53"/>
      <c r="E53"/>
      <c r="F53"/>
    </row>
    <row r="54" spans="2:6" x14ac:dyDescent="0.3">
      <c r="B54"/>
      <c r="C54"/>
      <c r="D54"/>
      <c r="E54"/>
      <c r="F54"/>
    </row>
    <row r="55" spans="2:6" x14ac:dyDescent="0.3">
      <c r="B55"/>
      <c r="C55"/>
      <c r="D55"/>
      <c r="E55"/>
      <c r="F55"/>
    </row>
    <row r="56" spans="2:6" x14ac:dyDescent="0.3">
      <c r="B56"/>
      <c r="C56"/>
      <c r="D56"/>
      <c r="E56"/>
      <c r="F56"/>
    </row>
    <row r="57" spans="2:6" x14ac:dyDescent="0.3">
      <c r="B57"/>
      <c r="C57"/>
      <c r="D57"/>
      <c r="E57"/>
      <c r="F57"/>
    </row>
    <row r="58" spans="2:6" x14ac:dyDescent="0.3">
      <c r="B58"/>
      <c r="C58"/>
      <c r="D58"/>
      <c r="E58"/>
      <c r="F58"/>
    </row>
    <row r="59" spans="2:6" x14ac:dyDescent="0.3">
      <c r="B59"/>
      <c r="C59"/>
      <c r="D59"/>
      <c r="E59"/>
      <c r="F59"/>
    </row>
    <row r="60" spans="2:6" x14ac:dyDescent="0.3">
      <c r="B60"/>
      <c r="C60"/>
      <c r="D60"/>
      <c r="E60"/>
      <c r="F60"/>
    </row>
    <row r="61" spans="2:6" x14ac:dyDescent="0.3">
      <c r="B61"/>
      <c r="C61"/>
      <c r="D61"/>
      <c r="E61"/>
      <c r="F61"/>
    </row>
    <row r="62" spans="2:6" x14ac:dyDescent="0.3">
      <c r="B62"/>
      <c r="C62"/>
      <c r="D62"/>
      <c r="E62"/>
      <c r="F62"/>
    </row>
    <row r="63" spans="2:6" x14ac:dyDescent="0.3">
      <c r="B63"/>
      <c r="C63"/>
      <c r="D63"/>
      <c r="E63"/>
      <c r="F63"/>
    </row>
    <row r="64" spans="2:6" x14ac:dyDescent="0.3">
      <c r="B64"/>
      <c r="C64"/>
      <c r="D64"/>
      <c r="E64"/>
      <c r="F64"/>
    </row>
    <row r="65" spans="2:6" x14ac:dyDescent="0.3">
      <c r="B65"/>
      <c r="C65"/>
      <c r="D65"/>
      <c r="E65"/>
      <c r="F65"/>
    </row>
    <row r="66" spans="2:6" x14ac:dyDescent="0.3">
      <c r="B66"/>
      <c r="C66"/>
      <c r="D66"/>
      <c r="E66"/>
      <c r="F66"/>
    </row>
    <row r="67" spans="2:6" x14ac:dyDescent="0.3">
      <c r="B67"/>
      <c r="C67"/>
      <c r="D67"/>
      <c r="E67"/>
      <c r="F67"/>
    </row>
    <row r="68" spans="2:6" x14ac:dyDescent="0.3">
      <c r="B68"/>
      <c r="C68"/>
      <c r="D68"/>
      <c r="E68"/>
      <c r="F68"/>
    </row>
    <row r="69" spans="2:6" x14ac:dyDescent="0.3">
      <c r="B69"/>
      <c r="C69"/>
      <c r="D69"/>
      <c r="E69"/>
      <c r="F69"/>
    </row>
    <row r="70" spans="2:6" x14ac:dyDescent="0.3">
      <c r="B70"/>
      <c r="C70"/>
      <c r="D70"/>
      <c r="E70"/>
      <c r="F70"/>
    </row>
    <row r="71" spans="2:6" x14ac:dyDescent="0.3">
      <c r="B71"/>
      <c r="C71"/>
      <c r="D71"/>
      <c r="E71"/>
      <c r="F71"/>
    </row>
    <row r="72" spans="2:6" x14ac:dyDescent="0.3">
      <c r="B72"/>
      <c r="C72"/>
      <c r="D72"/>
      <c r="E72"/>
      <c r="F72"/>
    </row>
    <row r="73" spans="2:6" x14ac:dyDescent="0.3">
      <c r="B73"/>
      <c r="C73"/>
      <c r="D73"/>
      <c r="E73"/>
      <c r="F73"/>
    </row>
    <row r="74" spans="2:6" x14ac:dyDescent="0.3">
      <c r="B74"/>
      <c r="C74"/>
      <c r="D74"/>
      <c r="E74"/>
      <c r="F74"/>
    </row>
    <row r="75" spans="2:6" x14ac:dyDescent="0.3">
      <c r="B75"/>
      <c r="C75"/>
      <c r="D75"/>
      <c r="E75"/>
      <c r="F75"/>
    </row>
    <row r="76" spans="2:6" x14ac:dyDescent="0.3">
      <c r="B76"/>
      <c r="C76"/>
      <c r="D76"/>
      <c r="E76"/>
      <c r="F76"/>
    </row>
    <row r="77" spans="2:6" x14ac:dyDescent="0.3">
      <c r="B77"/>
      <c r="C77"/>
      <c r="D77"/>
      <c r="E77"/>
      <c r="F77"/>
    </row>
    <row r="78" spans="2:6" x14ac:dyDescent="0.3">
      <c r="B78"/>
      <c r="C78"/>
      <c r="D78"/>
      <c r="E78"/>
      <c r="F78"/>
    </row>
    <row r="79" spans="2:6" x14ac:dyDescent="0.3">
      <c r="B79"/>
      <c r="C79"/>
      <c r="D79"/>
      <c r="E79"/>
      <c r="F79"/>
    </row>
    <row r="80" spans="2:6" x14ac:dyDescent="0.3">
      <c r="B80"/>
      <c r="C80"/>
      <c r="D80"/>
      <c r="E80"/>
      <c r="F80"/>
    </row>
    <row r="81" spans="2:6" x14ac:dyDescent="0.3">
      <c r="B81"/>
      <c r="C81"/>
      <c r="D81"/>
      <c r="E81"/>
      <c r="F81"/>
    </row>
    <row r="82" spans="2:6" x14ac:dyDescent="0.3">
      <c r="B82"/>
      <c r="C82"/>
      <c r="D82"/>
      <c r="E82"/>
      <c r="F82"/>
    </row>
    <row r="83" spans="2:6" x14ac:dyDescent="0.3">
      <c r="B83"/>
      <c r="C83"/>
      <c r="D83"/>
      <c r="E83"/>
      <c r="F83"/>
    </row>
    <row r="84" spans="2:6" x14ac:dyDescent="0.3">
      <c r="B84"/>
      <c r="C84"/>
      <c r="D84"/>
      <c r="E84"/>
      <c r="F84"/>
    </row>
    <row r="85" spans="2:6" x14ac:dyDescent="0.3">
      <c r="B85"/>
      <c r="C85"/>
      <c r="D85"/>
      <c r="E85"/>
      <c r="F85"/>
    </row>
    <row r="86" spans="2:6" x14ac:dyDescent="0.3">
      <c r="B86"/>
      <c r="C86"/>
      <c r="D86"/>
      <c r="E86"/>
      <c r="F86"/>
    </row>
    <row r="87" spans="2:6" x14ac:dyDescent="0.3">
      <c r="B87"/>
      <c r="C87"/>
      <c r="D87"/>
      <c r="E87"/>
      <c r="F87"/>
    </row>
    <row r="88" spans="2:6" x14ac:dyDescent="0.3">
      <c r="B88"/>
      <c r="C88"/>
      <c r="D88"/>
      <c r="E88"/>
      <c r="F88"/>
    </row>
    <row r="89" spans="2:6" x14ac:dyDescent="0.3">
      <c r="B89"/>
      <c r="C89"/>
      <c r="D89"/>
      <c r="E89"/>
      <c r="F89"/>
    </row>
    <row r="90" spans="2:6" x14ac:dyDescent="0.3">
      <c r="B90"/>
      <c r="C90"/>
      <c r="D90"/>
      <c r="E90"/>
      <c r="F90"/>
    </row>
    <row r="91" spans="2:6" x14ac:dyDescent="0.3">
      <c r="B91"/>
      <c r="C91"/>
      <c r="D91"/>
      <c r="E91"/>
      <c r="F91"/>
    </row>
    <row r="92" spans="2:6" x14ac:dyDescent="0.3">
      <c r="B92"/>
      <c r="C92"/>
      <c r="D92"/>
      <c r="E92"/>
      <c r="F92"/>
    </row>
    <row r="93" spans="2:6" x14ac:dyDescent="0.3">
      <c r="B93"/>
      <c r="C93"/>
      <c r="D93"/>
      <c r="E93"/>
      <c r="F93"/>
    </row>
    <row r="94" spans="2:6" x14ac:dyDescent="0.3">
      <c r="B94"/>
      <c r="C94"/>
      <c r="D94"/>
      <c r="E94"/>
      <c r="F94"/>
    </row>
    <row r="95" spans="2:6" x14ac:dyDescent="0.3">
      <c r="B95"/>
      <c r="C95"/>
      <c r="D95"/>
      <c r="E95"/>
      <c r="F95"/>
    </row>
    <row r="96" spans="2:6" x14ac:dyDescent="0.3">
      <c r="B96"/>
      <c r="C96"/>
      <c r="D96"/>
      <c r="E96"/>
      <c r="F96"/>
    </row>
    <row r="97" spans="2:6" x14ac:dyDescent="0.3">
      <c r="B97"/>
      <c r="C97"/>
      <c r="D97"/>
      <c r="E97"/>
      <c r="F97"/>
    </row>
    <row r="98" spans="2:6" x14ac:dyDescent="0.3">
      <c r="B98"/>
      <c r="C98"/>
      <c r="D98"/>
      <c r="E98"/>
      <c r="F98"/>
    </row>
    <row r="99" spans="2:6" x14ac:dyDescent="0.3">
      <c r="B99"/>
      <c r="C99"/>
      <c r="D99"/>
      <c r="E99"/>
      <c r="F99"/>
    </row>
    <row r="100" spans="2:6" x14ac:dyDescent="0.3">
      <c r="B100"/>
      <c r="C100"/>
      <c r="D100"/>
      <c r="E100"/>
      <c r="F100"/>
    </row>
    <row r="101" spans="2:6" x14ac:dyDescent="0.3">
      <c r="B101"/>
      <c r="C101"/>
      <c r="D101"/>
      <c r="E101"/>
      <c r="F101"/>
    </row>
    <row r="102" spans="2:6" x14ac:dyDescent="0.3">
      <c r="B102"/>
      <c r="C102"/>
      <c r="D102"/>
      <c r="E102"/>
      <c r="F102"/>
    </row>
    <row r="103" spans="2:6" x14ac:dyDescent="0.3">
      <c r="B103"/>
      <c r="C103"/>
      <c r="D103"/>
      <c r="E103"/>
      <c r="F103"/>
    </row>
    <row r="104" spans="2:6" x14ac:dyDescent="0.3">
      <c r="B104"/>
      <c r="C104"/>
      <c r="D104"/>
      <c r="E104"/>
      <c r="F104"/>
    </row>
    <row r="105" spans="2:6" x14ac:dyDescent="0.3">
      <c r="B105"/>
      <c r="C105"/>
      <c r="D105"/>
      <c r="E105"/>
      <c r="F105"/>
    </row>
    <row r="106" spans="2:6" x14ac:dyDescent="0.3">
      <c r="B106"/>
      <c r="C106"/>
      <c r="D106"/>
      <c r="E106"/>
      <c r="F106"/>
    </row>
    <row r="107" spans="2:6" x14ac:dyDescent="0.3">
      <c r="B107"/>
      <c r="C107"/>
      <c r="D107"/>
      <c r="E107"/>
      <c r="F107"/>
    </row>
    <row r="108" spans="2:6" x14ac:dyDescent="0.3">
      <c r="B108"/>
      <c r="C108"/>
      <c r="D108"/>
      <c r="E108"/>
      <c r="F108"/>
    </row>
    <row r="109" spans="2:6" x14ac:dyDescent="0.3">
      <c r="B109"/>
      <c r="C109"/>
      <c r="D109"/>
      <c r="E109"/>
      <c r="F109"/>
    </row>
    <row r="110" spans="2:6" x14ac:dyDescent="0.3">
      <c r="B110"/>
      <c r="C110"/>
      <c r="D110"/>
      <c r="E110"/>
      <c r="F110"/>
    </row>
    <row r="111" spans="2:6" x14ac:dyDescent="0.3">
      <c r="B111"/>
      <c r="C111"/>
      <c r="D111"/>
      <c r="E111"/>
      <c r="F111"/>
    </row>
    <row r="112" spans="2:6" x14ac:dyDescent="0.3">
      <c r="B112"/>
      <c r="C112"/>
      <c r="D112"/>
      <c r="E112"/>
      <c r="F112"/>
    </row>
    <row r="113" spans="2:6" x14ac:dyDescent="0.3">
      <c r="B113"/>
      <c r="C113"/>
      <c r="D113"/>
      <c r="E113"/>
      <c r="F113"/>
    </row>
    <row r="114" spans="2:6" x14ac:dyDescent="0.3">
      <c r="B114"/>
      <c r="C114"/>
      <c r="D114"/>
      <c r="E114"/>
      <c r="F114"/>
    </row>
    <row r="115" spans="2:6" x14ac:dyDescent="0.3">
      <c r="B115"/>
      <c r="C115"/>
      <c r="D115"/>
      <c r="E115"/>
      <c r="F115"/>
    </row>
    <row r="116" spans="2:6" x14ac:dyDescent="0.3">
      <c r="B116"/>
      <c r="C116"/>
      <c r="D116"/>
      <c r="E116"/>
      <c r="F116"/>
    </row>
    <row r="117" spans="2:6" x14ac:dyDescent="0.3">
      <c r="B117"/>
      <c r="C117"/>
      <c r="D117"/>
      <c r="E117"/>
      <c r="F117"/>
    </row>
    <row r="118" spans="2:6" x14ac:dyDescent="0.3">
      <c r="B118"/>
      <c r="C118"/>
      <c r="D118"/>
      <c r="E118"/>
      <c r="F118"/>
    </row>
    <row r="119" spans="2:6" x14ac:dyDescent="0.3">
      <c r="B119"/>
      <c r="C119"/>
      <c r="D119"/>
      <c r="E119"/>
      <c r="F119"/>
    </row>
    <row r="120" spans="2:6" x14ac:dyDescent="0.3">
      <c r="B120"/>
      <c r="C120"/>
      <c r="D120"/>
      <c r="E120"/>
      <c r="F120"/>
    </row>
    <row r="121" spans="2:6" x14ac:dyDescent="0.3">
      <c r="B121"/>
      <c r="C121"/>
      <c r="D121"/>
      <c r="E121"/>
      <c r="F121"/>
    </row>
    <row r="122" spans="2:6" x14ac:dyDescent="0.3">
      <c r="B122"/>
      <c r="C122"/>
      <c r="D122"/>
      <c r="E122"/>
      <c r="F122"/>
    </row>
    <row r="123" spans="2:6" x14ac:dyDescent="0.3">
      <c r="B123"/>
      <c r="C123"/>
      <c r="D123"/>
      <c r="E123"/>
      <c r="F123"/>
    </row>
    <row r="124" spans="2:6" x14ac:dyDescent="0.3">
      <c r="B124"/>
      <c r="C124"/>
      <c r="D124"/>
      <c r="E124"/>
      <c r="F124"/>
    </row>
    <row r="125" spans="2:6" x14ac:dyDescent="0.3">
      <c r="B125"/>
      <c r="C125"/>
      <c r="D125"/>
      <c r="E125"/>
      <c r="F125"/>
    </row>
    <row r="126" spans="2:6" x14ac:dyDescent="0.3">
      <c r="B126"/>
      <c r="C126"/>
      <c r="D126"/>
      <c r="E126"/>
      <c r="F126"/>
    </row>
    <row r="127" spans="2:6" x14ac:dyDescent="0.3">
      <c r="B127"/>
      <c r="C127"/>
      <c r="D127"/>
      <c r="E127"/>
      <c r="F127"/>
    </row>
    <row r="128" spans="2:6" x14ac:dyDescent="0.3">
      <c r="B128"/>
      <c r="C128"/>
      <c r="D128"/>
      <c r="E128"/>
      <c r="F128"/>
    </row>
    <row r="129" spans="2:6" x14ac:dyDescent="0.3">
      <c r="B129"/>
      <c r="C129"/>
      <c r="D129"/>
      <c r="E129"/>
      <c r="F129"/>
    </row>
    <row r="130" spans="2:6" x14ac:dyDescent="0.3">
      <c r="B130"/>
      <c r="C130"/>
      <c r="D130"/>
      <c r="E130"/>
      <c r="F130"/>
    </row>
    <row r="131" spans="2:6" x14ac:dyDescent="0.3">
      <c r="B131"/>
      <c r="C131"/>
      <c r="D131"/>
      <c r="E131"/>
      <c r="F131"/>
    </row>
    <row r="132" spans="2:6" x14ac:dyDescent="0.3">
      <c r="B132"/>
      <c r="C132"/>
      <c r="D132"/>
      <c r="E132"/>
      <c r="F132"/>
    </row>
    <row r="133" spans="2:6" x14ac:dyDescent="0.3">
      <c r="B133"/>
      <c r="C133"/>
      <c r="D133"/>
      <c r="E133"/>
      <c r="F133"/>
    </row>
    <row r="134" spans="2:6" x14ac:dyDescent="0.3">
      <c r="B134"/>
      <c r="C134"/>
      <c r="D134"/>
      <c r="E134"/>
      <c r="F134"/>
    </row>
    <row r="135" spans="2:6" x14ac:dyDescent="0.3">
      <c r="B135"/>
      <c r="C135"/>
      <c r="D135"/>
      <c r="E135"/>
      <c r="F135"/>
    </row>
    <row r="136" spans="2:6" x14ac:dyDescent="0.3">
      <c r="B136"/>
      <c r="C136"/>
      <c r="D136"/>
      <c r="E136"/>
      <c r="F136"/>
    </row>
    <row r="137" spans="2:6" x14ac:dyDescent="0.3">
      <c r="B137"/>
      <c r="C137"/>
      <c r="D137"/>
      <c r="E137"/>
      <c r="F137"/>
    </row>
    <row r="138" spans="2:6" x14ac:dyDescent="0.3">
      <c r="B138"/>
      <c r="C138"/>
      <c r="D138"/>
      <c r="E138"/>
      <c r="F138"/>
    </row>
    <row r="139" spans="2:6" x14ac:dyDescent="0.3">
      <c r="B139"/>
      <c r="C139"/>
      <c r="D139"/>
      <c r="E139"/>
      <c r="F139"/>
    </row>
    <row r="140" spans="2:6" x14ac:dyDescent="0.3">
      <c r="B140"/>
      <c r="C140"/>
      <c r="D140"/>
      <c r="E140"/>
      <c r="F140"/>
    </row>
    <row r="141" spans="2:6" x14ac:dyDescent="0.3">
      <c r="B141"/>
      <c r="C141"/>
      <c r="D141"/>
      <c r="E141"/>
      <c r="F141"/>
    </row>
    <row r="142" spans="2:6" x14ac:dyDescent="0.3">
      <c r="B142"/>
      <c r="C142"/>
      <c r="D142"/>
      <c r="E142"/>
      <c r="F142"/>
    </row>
    <row r="143" spans="2:6" x14ac:dyDescent="0.3">
      <c r="B143"/>
      <c r="C143"/>
      <c r="D143"/>
      <c r="E143"/>
      <c r="F143"/>
    </row>
    <row r="144" spans="2:6" x14ac:dyDescent="0.3">
      <c r="B144"/>
      <c r="C144"/>
      <c r="D144"/>
      <c r="E144"/>
      <c r="F144"/>
    </row>
    <row r="145" spans="2:6" x14ac:dyDescent="0.3">
      <c r="B145"/>
      <c r="C145"/>
      <c r="D145"/>
      <c r="E145"/>
      <c r="F145"/>
    </row>
    <row r="146" spans="2:6" x14ac:dyDescent="0.3">
      <c r="B146"/>
      <c r="C146"/>
      <c r="D146"/>
      <c r="E146"/>
      <c r="F146"/>
    </row>
    <row r="147" spans="2:6" x14ac:dyDescent="0.3">
      <c r="B147"/>
      <c r="C147"/>
      <c r="D147"/>
      <c r="E147"/>
      <c r="F147"/>
    </row>
    <row r="148" spans="2:6" x14ac:dyDescent="0.3">
      <c r="B148"/>
      <c r="C148"/>
      <c r="D148"/>
      <c r="E148"/>
      <c r="F148"/>
    </row>
    <row r="149" spans="2:6" x14ac:dyDescent="0.3">
      <c r="B149"/>
      <c r="C149"/>
      <c r="D149"/>
      <c r="E149"/>
      <c r="F149"/>
    </row>
    <row r="150" spans="2:6" x14ac:dyDescent="0.3">
      <c r="B150"/>
      <c r="C150"/>
      <c r="D150"/>
      <c r="E150"/>
      <c r="F150"/>
    </row>
    <row r="151" spans="2:6" x14ac:dyDescent="0.3">
      <c r="B151"/>
      <c r="C151"/>
      <c r="D151"/>
      <c r="E151"/>
      <c r="F151"/>
    </row>
    <row r="152" spans="2:6" x14ac:dyDescent="0.3">
      <c r="B152"/>
      <c r="C152"/>
      <c r="D152"/>
      <c r="E152"/>
      <c r="F152"/>
    </row>
    <row r="153" spans="2:6" x14ac:dyDescent="0.3">
      <c r="B153"/>
      <c r="C153"/>
      <c r="D153"/>
      <c r="E153"/>
      <c r="F153"/>
    </row>
    <row r="154" spans="2:6" x14ac:dyDescent="0.3">
      <c r="B154"/>
      <c r="C154"/>
      <c r="D154"/>
      <c r="E154"/>
      <c r="F154"/>
    </row>
    <row r="155" spans="2:6" x14ac:dyDescent="0.3">
      <c r="B155"/>
      <c r="C155"/>
      <c r="D155"/>
      <c r="E155"/>
      <c r="F155"/>
    </row>
    <row r="156" spans="2:6" x14ac:dyDescent="0.3">
      <c r="B156"/>
      <c r="C156"/>
      <c r="D156"/>
      <c r="E156"/>
      <c r="F156"/>
    </row>
    <row r="157" spans="2:6" x14ac:dyDescent="0.3">
      <c r="B157"/>
      <c r="C157"/>
      <c r="D157"/>
      <c r="E157"/>
      <c r="F157"/>
    </row>
    <row r="158" spans="2:6" x14ac:dyDescent="0.3">
      <c r="B158"/>
      <c r="C158"/>
      <c r="D158"/>
      <c r="E158"/>
      <c r="F158"/>
    </row>
    <row r="159" spans="2:6" x14ac:dyDescent="0.3">
      <c r="B159"/>
      <c r="C159"/>
      <c r="D159"/>
      <c r="E159"/>
      <c r="F159"/>
    </row>
    <row r="160" spans="2:6" x14ac:dyDescent="0.3">
      <c r="B160"/>
      <c r="C160"/>
      <c r="D160"/>
      <c r="E160"/>
      <c r="F160"/>
    </row>
    <row r="161" spans="2:6" x14ac:dyDescent="0.3">
      <c r="B161"/>
      <c r="C161"/>
      <c r="D161"/>
      <c r="E161"/>
      <c r="F161"/>
    </row>
    <row r="162" spans="2:6" x14ac:dyDescent="0.3">
      <c r="B162"/>
      <c r="C162"/>
      <c r="D162"/>
      <c r="E162"/>
      <c r="F162"/>
    </row>
    <row r="163" spans="2:6" x14ac:dyDescent="0.3">
      <c r="B163"/>
      <c r="C163"/>
      <c r="D163"/>
      <c r="E163"/>
      <c r="F163"/>
    </row>
    <row r="164" spans="2:6" x14ac:dyDescent="0.3">
      <c r="B164"/>
      <c r="C164"/>
      <c r="D164"/>
      <c r="E164"/>
      <c r="F164"/>
    </row>
    <row r="165" spans="2:6" x14ac:dyDescent="0.3">
      <c r="B165"/>
      <c r="C165"/>
      <c r="D165"/>
      <c r="E165"/>
      <c r="F165"/>
    </row>
    <row r="166" spans="2:6" x14ac:dyDescent="0.3">
      <c r="B166"/>
      <c r="C166"/>
      <c r="D166"/>
      <c r="E166"/>
      <c r="F166"/>
    </row>
    <row r="167" spans="2:6" x14ac:dyDescent="0.3">
      <c r="B167"/>
      <c r="C167"/>
      <c r="D167"/>
      <c r="E167"/>
      <c r="F167"/>
    </row>
    <row r="168" spans="2:6" x14ac:dyDescent="0.3">
      <c r="B168"/>
      <c r="C168"/>
      <c r="D168"/>
      <c r="E168"/>
      <c r="F168"/>
    </row>
    <row r="169" spans="2:6" x14ac:dyDescent="0.3">
      <c r="B169"/>
      <c r="C169"/>
      <c r="D169"/>
      <c r="E169"/>
      <c r="F169"/>
    </row>
    <row r="170" spans="2:6" x14ac:dyDescent="0.3">
      <c r="B170"/>
      <c r="C170"/>
      <c r="D170"/>
      <c r="E170"/>
      <c r="F170"/>
    </row>
    <row r="171" spans="2:6" x14ac:dyDescent="0.3">
      <c r="B171"/>
      <c r="C171"/>
      <c r="D171"/>
      <c r="E171"/>
      <c r="F171"/>
    </row>
    <row r="172" spans="2:6" x14ac:dyDescent="0.3">
      <c r="B172"/>
      <c r="C172"/>
      <c r="D172"/>
      <c r="E172"/>
      <c r="F172"/>
    </row>
    <row r="173" spans="2:6" x14ac:dyDescent="0.3">
      <c r="B173"/>
      <c r="C173"/>
      <c r="D173"/>
      <c r="E173"/>
      <c r="F173"/>
    </row>
    <row r="174" spans="2:6" x14ac:dyDescent="0.3">
      <c r="B174"/>
      <c r="C174"/>
      <c r="D174"/>
      <c r="E174"/>
      <c r="F174"/>
    </row>
    <row r="175" spans="2:6" x14ac:dyDescent="0.3">
      <c r="B175"/>
      <c r="C175"/>
      <c r="D175"/>
      <c r="E175"/>
      <c r="F175"/>
    </row>
    <row r="176" spans="2:6" x14ac:dyDescent="0.3">
      <c r="B176"/>
      <c r="C176"/>
      <c r="D176"/>
      <c r="E176"/>
      <c r="F176"/>
    </row>
    <row r="177" spans="2:6" x14ac:dyDescent="0.3">
      <c r="B177"/>
      <c r="C177"/>
      <c r="D177"/>
      <c r="E177"/>
      <c r="F177"/>
    </row>
    <row r="178" spans="2:6" x14ac:dyDescent="0.3">
      <c r="B178"/>
      <c r="C178"/>
      <c r="D178"/>
      <c r="E178"/>
      <c r="F178"/>
    </row>
    <row r="179" spans="2:6" x14ac:dyDescent="0.3">
      <c r="B179"/>
      <c r="C179"/>
      <c r="D179"/>
      <c r="E179"/>
      <c r="F179"/>
    </row>
    <row r="180" spans="2:6" x14ac:dyDescent="0.3">
      <c r="B180"/>
      <c r="C180"/>
      <c r="D180"/>
      <c r="E180"/>
      <c r="F180"/>
    </row>
    <row r="181" spans="2:6" x14ac:dyDescent="0.3">
      <c r="B181"/>
      <c r="C181"/>
      <c r="D181"/>
      <c r="E181"/>
      <c r="F181"/>
    </row>
    <row r="182" spans="2:6" x14ac:dyDescent="0.3">
      <c r="B182"/>
      <c r="C182"/>
      <c r="D182"/>
      <c r="E182"/>
      <c r="F182"/>
    </row>
    <row r="183" spans="2:6" x14ac:dyDescent="0.3">
      <c r="B183"/>
      <c r="C183"/>
      <c r="D183"/>
      <c r="E183"/>
      <c r="F183"/>
    </row>
    <row r="184" spans="2:6" x14ac:dyDescent="0.3">
      <c r="B184"/>
      <c r="C184"/>
      <c r="D184"/>
      <c r="E184"/>
      <c r="F184"/>
    </row>
    <row r="185" spans="2:6" x14ac:dyDescent="0.3">
      <c r="B185"/>
      <c r="C185"/>
      <c r="D185"/>
      <c r="E185"/>
      <c r="F185"/>
    </row>
    <row r="186" spans="2:6" x14ac:dyDescent="0.3">
      <c r="B186"/>
      <c r="C186"/>
      <c r="D186"/>
      <c r="E186"/>
      <c r="F186"/>
    </row>
    <row r="187" spans="2:6" x14ac:dyDescent="0.3">
      <c r="B187"/>
      <c r="C187"/>
      <c r="D187"/>
      <c r="E187"/>
      <c r="F187"/>
    </row>
    <row r="188" spans="2:6" x14ac:dyDescent="0.3">
      <c r="B188"/>
      <c r="C188"/>
      <c r="D188"/>
      <c r="E188"/>
      <c r="F188"/>
    </row>
    <row r="189" spans="2:6" x14ac:dyDescent="0.3">
      <c r="B189"/>
      <c r="C189"/>
      <c r="D189"/>
      <c r="E189"/>
      <c r="F189"/>
    </row>
    <row r="190" spans="2:6" x14ac:dyDescent="0.3">
      <c r="B190"/>
      <c r="C190"/>
      <c r="D190"/>
      <c r="E190"/>
      <c r="F190"/>
    </row>
    <row r="191" spans="2:6" x14ac:dyDescent="0.3">
      <c r="B191"/>
      <c r="C191"/>
      <c r="D191"/>
      <c r="E191"/>
      <c r="F191"/>
    </row>
    <row r="192" spans="2:6" x14ac:dyDescent="0.3">
      <c r="B192"/>
      <c r="C192"/>
      <c r="D192"/>
      <c r="E192"/>
      <c r="F192"/>
    </row>
    <row r="193" spans="2:6" x14ac:dyDescent="0.3">
      <c r="B193"/>
      <c r="C193"/>
      <c r="D193"/>
      <c r="E193"/>
      <c r="F193"/>
    </row>
    <row r="194" spans="2:6" x14ac:dyDescent="0.3">
      <c r="B194"/>
      <c r="C194"/>
      <c r="D194"/>
      <c r="E194"/>
      <c r="F194"/>
    </row>
    <row r="195" spans="2:6" x14ac:dyDescent="0.3">
      <c r="B195"/>
      <c r="C195"/>
      <c r="D195"/>
      <c r="E195"/>
      <c r="F195"/>
    </row>
    <row r="196" spans="2:6" x14ac:dyDescent="0.3">
      <c r="B196"/>
      <c r="C196"/>
      <c r="D196"/>
      <c r="E196"/>
      <c r="F196"/>
    </row>
    <row r="197" spans="2:6" x14ac:dyDescent="0.3">
      <c r="B197"/>
      <c r="C197"/>
      <c r="D197"/>
      <c r="E197"/>
      <c r="F197"/>
    </row>
    <row r="198" spans="2:6" x14ac:dyDescent="0.3">
      <c r="B198"/>
      <c r="C198"/>
      <c r="D198"/>
      <c r="E198"/>
      <c r="F198"/>
    </row>
    <row r="199" spans="2:6" x14ac:dyDescent="0.3">
      <c r="B199"/>
      <c r="C199"/>
      <c r="D199"/>
      <c r="E199"/>
      <c r="F199"/>
    </row>
    <row r="200" spans="2:6" x14ac:dyDescent="0.3">
      <c r="B200"/>
      <c r="C200"/>
      <c r="D200"/>
      <c r="E200"/>
      <c r="F200"/>
    </row>
    <row r="201" spans="2:6" x14ac:dyDescent="0.3">
      <c r="B201"/>
      <c r="C201"/>
      <c r="D201"/>
      <c r="E201"/>
      <c r="F201"/>
    </row>
    <row r="202" spans="2:6" x14ac:dyDescent="0.3">
      <c r="B202"/>
      <c r="C202"/>
      <c r="D202"/>
      <c r="E202"/>
      <c r="F202"/>
    </row>
    <row r="203" spans="2:6" x14ac:dyDescent="0.3">
      <c r="B203"/>
      <c r="C203"/>
      <c r="D203"/>
      <c r="E203"/>
      <c r="F203"/>
    </row>
    <row r="204" spans="2:6" x14ac:dyDescent="0.3">
      <c r="B204"/>
      <c r="C204"/>
      <c r="D204"/>
      <c r="E204"/>
      <c r="F204"/>
    </row>
    <row r="205" spans="2:6" x14ac:dyDescent="0.3">
      <c r="B205"/>
      <c r="C205"/>
      <c r="D205"/>
      <c r="E205"/>
      <c r="F205"/>
    </row>
    <row r="206" spans="2:6" x14ac:dyDescent="0.3">
      <c r="B206"/>
      <c r="C206"/>
      <c r="D206"/>
      <c r="E206"/>
      <c r="F206"/>
    </row>
    <row r="207" spans="2:6" x14ac:dyDescent="0.3">
      <c r="B207"/>
      <c r="C207"/>
      <c r="D207"/>
      <c r="E207"/>
      <c r="F207"/>
    </row>
    <row r="208" spans="2:6" x14ac:dyDescent="0.3">
      <c r="B208"/>
      <c r="C208"/>
      <c r="D208"/>
      <c r="E208"/>
      <c r="F208"/>
    </row>
    <row r="209" spans="2:6" x14ac:dyDescent="0.3">
      <c r="B209"/>
      <c r="C209"/>
      <c r="D209"/>
      <c r="E209"/>
      <c r="F209"/>
    </row>
    <row r="210" spans="2:6" x14ac:dyDescent="0.3">
      <c r="B210"/>
      <c r="C210"/>
      <c r="D210"/>
      <c r="E210"/>
      <c r="F210"/>
    </row>
    <row r="211" spans="2:6" x14ac:dyDescent="0.3">
      <c r="B211"/>
      <c r="C211"/>
      <c r="D211"/>
      <c r="E211"/>
      <c r="F211"/>
    </row>
    <row r="212" spans="2:6" x14ac:dyDescent="0.3">
      <c r="B212"/>
      <c r="C212"/>
      <c r="D212"/>
      <c r="E212"/>
      <c r="F212"/>
    </row>
    <row r="213" spans="2:6" x14ac:dyDescent="0.3">
      <c r="B213"/>
      <c r="C213"/>
      <c r="D213"/>
      <c r="E213"/>
      <c r="F213"/>
    </row>
    <row r="214" spans="2:6" x14ac:dyDescent="0.3">
      <c r="B214"/>
      <c r="C214"/>
      <c r="D214"/>
      <c r="E214"/>
      <c r="F214"/>
    </row>
    <row r="215" spans="2:6" x14ac:dyDescent="0.3">
      <c r="B215"/>
      <c r="C215"/>
      <c r="D215"/>
      <c r="E215"/>
      <c r="F215"/>
    </row>
    <row r="216" spans="2:6" x14ac:dyDescent="0.3">
      <c r="B216"/>
      <c r="C216"/>
      <c r="D216"/>
      <c r="E216"/>
      <c r="F216"/>
    </row>
    <row r="217" spans="2:6" x14ac:dyDescent="0.3">
      <c r="B217"/>
      <c r="C217"/>
      <c r="D217"/>
      <c r="E217"/>
      <c r="F217"/>
    </row>
    <row r="218" spans="2:6" x14ac:dyDescent="0.3">
      <c r="B218"/>
      <c r="C218"/>
      <c r="D218"/>
      <c r="E218"/>
      <c r="F218"/>
    </row>
    <row r="219" spans="2:6" x14ac:dyDescent="0.3">
      <c r="B219"/>
      <c r="C219"/>
      <c r="D219"/>
      <c r="E219"/>
      <c r="F219"/>
    </row>
    <row r="220" spans="2:6" x14ac:dyDescent="0.3">
      <c r="B220"/>
      <c r="C220"/>
      <c r="D220"/>
      <c r="E220"/>
      <c r="F220"/>
    </row>
    <row r="221" spans="2:6" x14ac:dyDescent="0.3">
      <c r="B221"/>
      <c r="C221"/>
      <c r="D221"/>
      <c r="E221"/>
      <c r="F221"/>
    </row>
    <row r="222" spans="2:6" x14ac:dyDescent="0.3">
      <c r="B222"/>
      <c r="C222"/>
      <c r="D222"/>
      <c r="E222"/>
      <c r="F222"/>
    </row>
    <row r="223" spans="2:6" x14ac:dyDescent="0.3">
      <c r="B223"/>
      <c r="C223"/>
      <c r="D223"/>
      <c r="E223"/>
      <c r="F223"/>
    </row>
    <row r="224" spans="2:6" x14ac:dyDescent="0.3">
      <c r="B224"/>
      <c r="C224"/>
      <c r="D224"/>
      <c r="E224"/>
      <c r="F224"/>
    </row>
    <row r="225" spans="2:6" x14ac:dyDescent="0.3">
      <c r="B225"/>
      <c r="C225"/>
      <c r="D225"/>
      <c r="E225"/>
      <c r="F225"/>
    </row>
    <row r="226" spans="2:6" x14ac:dyDescent="0.3">
      <c r="B226"/>
      <c r="C226"/>
      <c r="D226"/>
      <c r="E226"/>
      <c r="F226"/>
    </row>
    <row r="227" spans="2:6" x14ac:dyDescent="0.3">
      <c r="B227"/>
      <c r="C227"/>
      <c r="D227"/>
      <c r="E227"/>
      <c r="F227"/>
    </row>
    <row r="228" spans="2:6" x14ac:dyDescent="0.3">
      <c r="B228"/>
      <c r="C228"/>
      <c r="D228"/>
      <c r="E228"/>
      <c r="F228"/>
    </row>
    <row r="229" spans="2:6" x14ac:dyDescent="0.3">
      <c r="B229"/>
      <c r="C229"/>
      <c r="D229"/>
      <c r="E229"/>
      <c r="F229"/>
    </row>
    <row r="230" spans="2:6" x14ac:dyDescent="0.3">
      <c r="B230"/>
      <c r="C230"/>
      <c r="D230"/>
      <c r="E230"/>
      <c r="F230"/>
    </row>
    <row r="231" spans="2:6" x14ac:dyDescent="0.3">
      <c r="B231"/>
      <c r="C231"/>
      <c r="D231"/>
      <c r="E231"/>
      <c r="F231"/>
    </row>
    <row r="232" spans="2:6" x14ac:dyDescent="0.3">
      <c r="B232"/>
      <c r="C232"/>
      <c r="D232"/>
      <c r="E232"/>
      <c r="F232"/>
    </row>
    <row r="233" spans="2:6" x14ac:dyDescent="0.3">
      <c r="B233"/>
      <c r="C233"/>
      <c r="D233"/>
      <c r="E233"/>
      <c r="F233"/>
    </row>
    <row r="234" spans="2:6" x14ac:dyDescent="0.3">
      <c r="B234"/>
      <c r="C234"/>
      <c r="D234"/>
      <c r="E234"/>
      <c r="F234"/>
    </row>
    <row r="235" spans="2:6" x14ac:dyDescent="0.3">
      <c r="B235"/>
      <c r="C235"/>
      <c r="D235"/>
      <c r="E235"/>
      <c r="F235"/>
    </row>
    <row r="236" spans="2:6" x14ac:dyDescent="0.3">
      <c r="B236"/>
      <c r="C236"/>
      <c r="D236"/>
      <c r="E236"/>
      <c r="F236"/>
    </row>
    <row r="237" spans="2:6" x14ac:dyDescent="0.3">
      <c r="B237"/>
      <c r="C237"/>
      <c r="D237"/>
      <c r="E237"/>
      <c r="F237"/>
    </row>
    <row r="238" spans="2:6" x14ac:dyDescent="0.3">
      <c r="B238"/>
      <c r="C238"/>
      <c r="D238"/>
      <c r="E238"/>
      <c r="F238"/>
    </row>
    <row r="239" spans="2:6" x14ac:dyDescent="0.3">
      <c r="B239"/>
      <c r="C239"/>
      <c r="D239"/>
      <c r="E239"/>
      <c r="F239"/>
    </row>
    <row r="240" spans="2:6" x14ac:dyDescent="0.3">
      <c r="B240"/>
      <c r="C240"/>
      <c r="D240"/>
      <c r="E240"/>
      <c r="F240"/>
    </row>
    <row r="241" spans="2:6" x14ac:dyDescent="0.3">
      <c r="B241"/>
      <c r="C241"/>
      <c r="D241"/>
      <c r="E241"/>
      <c r="F241"/>
    </row>
    <row r="242" spans="2:6" x14ac:dyDescent="0.3">
      <c r="B242"/>
      <c r="C242"/>
      <c r="D242"/>
      <c r="E242"/>
      <c r="F242"/>
    </row>
    <row r="243" spans="2:6" x14ac:dyDescent="0.3">
      <c r="B243"/>
      <c r="C243"/>
      <c r="D243"/>
      <c r="E243"/>
      <c r="F243"/>
    </row>
    <row r="244" spans="2:6" x14ac:dyDescent="0.3">
      <c r="B244"/>
      <c r="C244"/>
      <c r="D244"/>
      <c r="E244"/>
      <c r="F244"/>
    </row>
    <row r="245" spans="2:6" x14ac:dyDescent="0.3">
      <c r="B245"/>
      <c r="C245"/>
      <c r="D245"/>
      <c r="E245"/>
      <c r="F245"/>
    </row>
    <row r="246" spans="2:6" x14ac:dyDescent="0.3">
      <c r="B246"/>
      <c r="C246"/>
      <c r="D246"/>
      <c r="E246"/>
      <c r="F246"/>
    </row>
    <row r="247" spans="2:6" x14ac:dyDescent="0.3">
      <c r="B247"/>
      <c r="C247"/>
      <c r="D247"/>
      <c r="E247"/>
      <c r="F247"/>
    </row>
    <row r="248" spans="2:6" x14ac:dyDescent="0.3">
      <c r="B248"/>
      <c r="C248"/>
      <c r="D248"/>
      <c r="E248"/>
      <c r="F248"/>
    </row>
    <row r="249" spans="2:6" x14ac:dyDescent="0.3">
      <c r="B249"/>
      <c r="C249"/>
      <c r="D249"/>
      <c r="E249"/>
      <c r="F249"/>
    </row>
    <row r="250" spans="2:6" x14ac:dyDescent="0.3">
      <c r="B250"/>
      <c r="C250"/>
      <c r="D250"/>
      <c r="E250"/>
      <c r="F250"/>
    </row>
    <row r="251" spans="2:6" x14ac:dyDescent="0.3">
      <c r="B251"/>
      <c r="C251"/>
      <c r="D251"/>
      <c r="E251"/>
      <c r="F251"/>
    </row>
    <row r="252" spans="2:6" x14ac:dyDescent="0.3">
      <c r="B252"/>
      <c r="C252"/>
      <c r="D252"/>
      <c r="E252"/>
      <c r="F252"/>
    </row>
    <row r="253" spans="2:6" x14ac:dyDescent="0.3">
      <c r="B253"/>
      <c r="C253"/>
      <c r="D253"/>
      <c r="E253"/>
      <c r="F253"/>
    </row>
    <row r="254" spans="2:6" x14ac:dyDescent="0.3">
      <c r="B254"/>
      <c r="C254"/>
      <c r="D254"/>
      <c r="E254"/>
      <c r="F254"/>
    </row>
    <row r="255" spans="2:6" x14ac:dyDescent="0.3">
      <c r="B255"/>
      <c r="C255"/>
      <c r="D255"/>
      <c r="E255"/>
      <c r="F255"/>
    </row>
    <row r="256" spans="2:6" x14ac:dyDescent="0.3">
      <c r="B256"/>
      <c r="C256"/>
      <c r="D256"/>
      <c r="E256"/>
      <c r="F256"/>
    </row>
    <row r="257" spans="2:6" x14ac:dyDescent="0.3">
      <c r="B257"/>
      <c r="C257"/>
      <c r="D257"/>
      <c r="E257"/>
      <c r="F257"/>
    </row>
    <row r="258" spans="2:6" x14ac:dyDescent="0.3">
      <c r="B258"/>
      <c r="C258"/>
      <c r="D258"/>
      <c r="E258"/>
      <c r="F258"/>
    </row>
    <row r="259" spans="2:6" x14ac:dyDescent="0.3">
      <c r="B259"/>
      <c r="C259"/>
      <c r="D259"/>
      <c r="E259"/>
      <c r="F259"/>
    </row>
    <row r="260" spans="2:6" x14ac:dyDescent="0.3">
      <c r="B260"/>
      <c r="C260"/>
      <c r="D260"/>
      <c r="E260"/>
      <c r="F260"/>
    </row>
    <row r="261" spans="2:6" x14ac:dyDescent="0.3">
      <c r="B261"/>
      <c r="C261"/>
      <c r="D261"/>
      <c r="E261"/>
      <c r="F261"/>
    </row>
    <row r="262" spans="2:6" x14ac:dyDescent="0.3">
      <c r="B262"/>
      <c r="C262"/>
      <c r="D262"/>
      <c r="E262"/>
      <c r="F262"/>
    </row>
    <row r="263" spans="2:6" x14ac:dyDescent="0.3">
      <c r="B263"/>
      <c r="C263"/>
      <c r="D263"/>
      <c r="E263"/>
      <c r="F263"/>
    </row>
    <row r="264" spans="2:6" x14ac:dyDescent="0.3">
      <c r="B264"/>
      <c r="C264"/>
      <c r="D264"/>
      <c r="E264"/>
      <c r="F264"/>
    </row>
    <row r="265" spans="2:6" x14ac:dyDescent="0.3">
      <c r="B265"/>
      <c r="C265"/>
      <c r="D265"/>
      <c r="E265"/>
      <c r="F265"/>
    </row>
    <row r="266" spans="2:6" x14ac:dyDescent="0.3">
      <c r="B266"/>
      <c r="C266"/>
      <c r="D266"/>
      <c r="E266"/>
      <c r="F266"/>
    </row>
    <row r="267" spans="2:6" x14ac:dyDescent="0.3">
      <c r="B267"/>
      <c r="C267"/>
      <c r="D267"/>
      <c r="E267"/>
      <c r="F267"/>
    </row>
    <row r="268" spans="2:6" x14ac:dyDescent="0.3">
      <c r="B268"/>
      <c r="C268"/>
      <c r="D268"/>
      <c r="E268"/>
      <c r="F268"/>
    </row>
    <row r="269" spans="2:6" x14ac:dyDescent="0.3">
      <c r="B269"/>
      <c r="C269"/>
      <c r="D269"/>
      <c r="E269"/>
      <c r="F269"/>
    </row>
    <row r="270" spans="2:6" x14ac:dyDescent="0.3">
      <c r="B270"/>
      <c r="C270"/>
      <c r="D270"/>
      <c r="E270"/>
      <c r="F270"/>
    </row>
    <row r="271" spans="2:6" x14ac:dyDescent="0.3">
      <c r="B271"/>
      <c r="C271"/>
      <c r="D271"/>
      <c r="E271"/>
      <c r="F271"/>
    </row>
    <row r="272" spans="2:6" x14ac:dyDescent="0.3">
      <c r="B272"/>
      <c r="C272"/>
      <c r="D272"/>
      <c r="E272"/>
      <c r="F272"/>
    </row>
    <row r="273" spans="2:6" x14ac:dyDescent="0.3">
      <c r="B273"/>
      <c r="C273"/>
      <c r="D273"/>
      <c r="E273"/>
      <c r="F273"/>
    </row>
    <row r="274" spans="2:6" x14ac:dyDescent="0.3">
      <c r="B274"/>
      <c r="C274"/>
      <c r="D274"/>
      <c r="E274"/>
      <c r="F274"/>
    </row>
    <row r="275" spans="2:6" x14ac:dyDescent="0.3">
      <c r="B275"/>
      <c r="C275"/>
      <c r="D275"/>
      <c r="E275"/>
      <c r="F275"/>
    </row>
    <row r="276" spans="2:6" x14ac:dyDescent="0.3">
      <c r="B276"/>
      <c r="C276"/>
      <c r="D276"/>
      <c r="E276"/>
      <c r="F276"/>
    </row>
    <row r="277" spans="2:6" x14ac:dyDescent="0.3">
      <c r="B277"/>
      <c r="C277"/>
      <c r="D277"/>
      <c r="E277"/>
      <c r="F277"/>
    </row>
    <row r="278" spans="2:6" x14ac:dyDescent="0.3">
      <c r="B278"/>
      <c r="C278"/>
      <c r="D278"/>
      <c r="E278"/>
      <c r="F278"/>
    </row>
    <row r="279" spans="2:6" x14ac:dyDescent="0.3">
      <c r="B279"/>
      <c r="C279"/>
      <c r="D279"/>
      <c r="E279"/>
      <c r="F279"/>
    </row>
    <row r="280" spans="2:6" x14ac:dyDescent="0.3">
      <c r="B280"/>
      <c r="C280"/>
      <c r="D280"/>
      <c r="E280"/>
      <c r="F280"/>
    </row>
    <row r="281" spans="2:6" x14ac:dyDescent="0.3">
      <c r="B281"/>
      <c r="C281"/>
      <c r="D281"/>
      <c r="E281"/>
      <c r="F281"/>
    </row>
    <row r="282" spans="2:6" x14ac:dyDescent="0.3">
      <c r="B282"/>
      <c r="C282"/>
      <c r="D282"/>
      <c r="E282"/>
      <c r="F282"/>
    </row>
    <row r="283" spans="2:6" x14ac:dyDescent="0.3">
      <c r="B283"/>
      <c r="C283"/>
      <c r="D283"/>
      <c r="E283"/>
      <c r="F283"/>
    </row>
    <row r="284" spans="2:6" x14ac:dyDescent="0.3">
      <c r="B284"/>
      <c r="C284"/>
      <c r="D284"/>
      <c r="E284"/>
      <c r="F284"/>
    </row>
    <row r="285" spans="2:6" x14ac:dyDescent="0.3">
      <c r="B285"/>
      <c r="C285"/>
      <c r="D285"/>
      <c r="E285"/>
      <c r="F285"/>
    </row>
    <row r="286" spans="2:6" x14ac:dyDescent="0.3">
      <c r="B286"/>
      <c r="C286"/>
      <c r="D286"/>
      <c r="E286"/>
      <c r="F286"/>
    </row>
    <row r="287" spans="2:6" x14ac:dyDescent="0.3">
      <c r="B287"/>
      <c r="C287"/>
      <c r="D287"/>
      <c r="E287"/>
      <c r="F287"/>
    </row>
    <row r="288" spans="2:6" x14ac:dyDescent="0.3">
      <c r="B288"/>
      <c r="C288"/>
      <c r="D288"/>
      <c r="E288"/>
      <c r="F288"/>
    </row>
    <row r="289" spans="2:6" x14ac:dyDescent="0.3">
      <c r="B289"/>
      <c r="C289"/>
      <c r="D289"/>
      <c r="E289"/>
      <c r="F289"/>
    </row>
    <row r="290" spans="2:6" x14ac:dyDescent="0.3">
      <c r="B290"/>
      <c r="C290"/>
      <c r="D290"/>
      <c r="E290"/>
      <c r="F290"/>
    </row>
    <row r="291" spans="2:6" x14ac:dyDescent="0.3">
      <c r="B291"/>
      <c r="C291"/>
      <c r="D291"/>
      <c r="E291"/>
      <c r="F291"/>
    </row>
    <row r="292" spans="2:6" x14ac:dyDescent="0.3">
      <c r="B292"/>
      <c r="C292"/>
      <c r="D292"/>
      <c r="E292"/>
      <c r="F292"/>
    </row>
    <row r="293" spans="2:6" x14ac:dyDescent="0.3">
      <c r="B293"/>
      <c r="C293"/>
      <c r="D293"/>
      <c r="E293"/>
      <c r="F293"/>
    </row>
    <row r="294" spans="2:6" x14ac:dyDescent="0.3">
      <c r="B294"/>
      <c r="C294"/>
      <c r="D294"/>
      <c r="E294"/>
      <c r="F294"/>
    </row>
    <row r="295" spans="2:6" x14ac:dyDescent="0.3">
      <c r="B295"/>
      <c r="C295"/>
      <c r="D295"/>
      <c r="E295"/>
      <c r="F295"/>
    </row>
    <row r="296" spans="2:6" x14ac:dyDescent="0.3">
      <c r="B296"/>
      <c r="C296"/>
      <c r="D296"/>
      <c r="E296"/>
      <c r="F296"/>
    </row>
    <row r="297" spans="2:6" x14ac:dyDescent="0.3">
      <c r="B297"/>
      <c r="C297"/>
      <c r="D297"/>
      <c r="E297"/>
      <c r="F297"/>
    </row>
    <row r="298" spans="2:6" x14ac:dyDescent="0.3">
      <c r="B298"/>
      <c r="C298"/>
      <c r="D298"/>
      <c r="E298"/>
      <c r="F298"/>
    </row>
    <row r="299" spans="2:6" x14ac:dyDescent="0.3">
      <c r="B299"/>
      <c r="C299"/>
      <c r="D299"/>
      <c r="E299"/>
      <c r="F299"/>
    </row>
    <row r="300" spans="2:6" x14ac:dyDescent="0.3">
      <c r="B300"/>
      <c r="C300"/>
      <c r="D300"/>
      <c r="E300"/>
      <c r="F300"/>
    </row>
    <row r="301" spans="2:6" x14ac:dyDescent="0.3">
      <c r="B301"/>
      <c r="C301"/>
      <c r="D301"/>
      <c r="E301"/>
      <c r="F301"/>
    </row>
    <row r="302" spans="2:6" x14ac:dyDescent="0.3">
      <c r="B302"/>
      <c r="C302"/>
      <c r="D302"/>
      <c r="E302"/>
      <c r="F302"/>
    </row>
    <row r="303" spans="2:6" x14ac:dyDescent="0.3">
      <c r="B303"/>
      <c r="C303"/>
      <c r="D303"/>
      <c r="E303"/>
      <c r="F303"/>
    </row>
    <row r="304" spans="2:6" x14ac:dyDescent="0.3">
      <c r="B304"/>
      <c r="C304"/>
      <c r="D304"/>
      <c r="E304"/>
      <c r="F304"/>
    </row>
    <row r="305" spans="2:6" x14ac:dyDescent="0.3">
      <c r="B305"/>
      <c r="C305"/>
      <c r="D305"/>
      <c r="E305"/>
      <c r="F305"/>
    </row>
    <row r="306" spans="2:6" x14ac:dyDescent="0.3">
      <c r="B306"/>
      <c r="C306"/>
      <c r="D306"/>
      <c r="E306"/>
      <c r="F306"/>
    </row>
    <row r="307" spans="2:6" x14ac:dyDescent="0.3">
      <c r="B307"/>
      <c r="C307"/>
      <c r="D307"/>
      <c r="E307"/>
      <c r="F307"/>
    </row>
    <row r="308" spans="2:6" x14ac:dyDescent="0.3">
      <c r="B308"/>
      <c r="C308"/>
      <c r="D308"/>
      <c r="E308"/>
      <c r="F308"/>
    </row>
    <row r="309" spans="2:6" x14ac:dyDescent="0.3">
      <c r="B309"/>
      <c r="C309"/>
      <c r="D309"/>
      <c r="E309"/>
      <c r="F309"/>
    </row>
    <row r="310" spans="2:6" x14ac:dyDescent="0.3">
      <c r="B310"/>
      <c r="C310"/>
      <c r="D310"/>
      <c r="E310"/>
      <c r="F310"/>
    </row>
    <row r="311" spans="2:6" x14ac:dyDescent="0.3">
      <c r="B311"/>
      <c r="C311"/>
      <c r="D311"/>
      <c r="E311"/>
      <c r="F311"/>
    </row>
    <row r="312" spans="2:6" x14ac:dyDescent="0.3">
      <c r="B312"/>
      <c r="C312"/>
      <c r="D312"/>
      <c r="E312"/>
      <c r="F312"/>
    </row>
    <row r="313" spans="2:6" x14ac:dyDescent="0.3">
      <c r="B313"/>
      <c r="C313"/>
      <c r="D313"/>
      <c r="E313"/>
      <c r="F313"/>
    </row>
    <row r="314" spans="2:6" x14ac:dyDescent="0.3">
      <c r="B314"/>
      <c r="C314"/>
      <c r="D314"/>
      <c r="E314"/>
      <c r="F314"/>
    </row>
    <row r="315" spans="2:6" x14ac:dyDescent="0.3">
      <c r="B315"/>
      <c r="C315"/>
      <c r="D315"/>
      <c r="E315"/>
      <c r="F315"/>
    </row>
    <row r="316" spans="2:6" x14ac:dyDescent="0.3">
      <c r="B316"/>
      <c r="C316"/>
      <c r="D316"/>
      <c r="E316"/>
      <c r="F316"/>
    </row>
    <row r="317" spans="2:6" x14ac:dyDescent="0.3">
      <c r="B317"/>
      <c r="C317"/>
      <c r="D317"/>
      <c r="E317"/>
      <c r="F317"/>
    </row>
    <row r="318" spans="2:6" x14ac:dyDescent="0.3">
      <c r="B318"/>
      <c r="C318"/>
      <c r="D318"/>
      <c r="E318"/>
      <c r="F318"/>
    </row>
    <row r="319" spans="2:6" x14ac:dyDescent="0.3">
      <c r="B319"/>
      <c r="C319"/>
      <c r="D319"/>
      <c r="E319"/>
      <c r="F319"/>
    </row>
    <row r="320" spans="2:6" x14ac:dyDescent="0.3">
      <c r="B320"/>
      <c r="C320"/>
      <c r="D320"/>
      <c r="E320"/>
      <c r="F320"/>
    </row>
    <row r="321" spans="2:6" x14ac:dyDescent="0.3">
      <c r="B321"/>
      <c r="C321"/>
      <c r="D321"/>
      <c r="E321"/>
      <c r="F321"/>
    </row>
    <row r="322" spans="2:6" x14ac:dyDescent="0.3">
      <c r="B322"/>
      <c r="C322"/>
      <c r="D322"/>
      <c r="E322"/>
      <c r="F322"/>
    </row>
    <row r="323" spans="2:6" x14ac:dyDescent="0.3">
      <c r="B323"/>
      <c r="C323"/>
      <c r="D323"/>
      <c r="E323"/>
      <c r="F323"/>
    </row>
    <row r="324" spans="2:6" x14ac:dyDescent="0.3">
      <c r="B324"/>
      <c r="C324"/>
      <c r="D324"/>
      <c r="E324"/>
      <c r="F324"/>
    </row>
    <row r="325" spans="2:6" x14ac:dyDescent="0.3">
      <c r="B325"/>
      <c r="C325"/>
      <c r="D325"/>
      <c r="E325"/>
      <c r="F325"/>
    </row>
    <row r="326" spans="2:6" x14ac:dyDescent="0.3">
      <c r="B326"/>
      <c r="C326"/>
      <c r="D326"/>
      <c r="E326"/>
      <c r="F326"/>
    </row>
    <row r="327" spans="2:6" x14ac:dyDescent="0.3">
      <c r="B327"/>
      <c r="C327"/>
      <c r="D327"/>
      <c r="E327"/>
      <c r="F327"/>
    </row>
    <row r="328" spans="2:6" x14ac:dyDescent="0.3">
      <c r="B328"/>
      <c r="C328"/>
      <c r="D328"/>
      <c r="E328"/>
      <c r="F328"/>
    </row>
    <row r="329" spans="2:6" x14ac:dyDescent="0.3">
      <c r="B329"/>
      <c r="C329"/>
      <c r="D329"/>
      <c r="E329"/>
      <c r="F329"/>
    </row>
    <row r="330" spans="2:6" x14ac:dyDescent="0.3">
      <c r="B330"/>
      <c r="C330"/>
      <c r="D330"/>
      <c r="E330"/>
      <c r="F330"/>
    </row>
    <row r="331" spans="2:6" x14ac:dyDescent="0.3">
      <c r="B331"/>
      <c r="C331"/>
      <c r="D331"/>
      <c r="E331"/>
      <c r="F331"/>
    </row>
    <row r="332" spans="2:6" x14ac:dyDescent="0.3">
      <c r="B332"/>
      <c r="C332"/>
      <c r="D332"/>
      <c r="E332"/>
      <c r="F332"/>
    </row>
    <row r="333" spans="2:6" x14ac:dyDescent="0.3">
      <c r="B333"/>
      <c r="C333"/>
      <c r="D333"/>
      <c r="E333"/>
      <c r="F333"/>
    </row>
    <row r="334" spans="2:6" x14ac:dyDescent="0.3">
      <c r="B334"/>
      <c r="C334"/>
      <c r="D334"/>
      <c r="E334"/>
      <c r="F334"/>
    </row>
    <row r="335" spans="2:6" x14ac:dyDescent="0.3">
      <c r="B335"/>
      <c r="C335"/>
      <c r="D335"/>
      <c r="E335"/>
      <c r="F335"/>
    </row>
    <row r="336" spans="2:6" x14ac:dyDescent="0.3">
      <c r="B336"/>
      <c r="C336"/>
      <c r="D336"/>
      <c r="E336"/>
      <c r="F336"/>
    </row>
    <row r="337" spans="2:6" x14ac:dyDescent="0.3">
      <c r="B337"/>
      <c r="C337"/>
      <c r="D337"/>
      <c r="E337"/>
      <c r="F337"/>
    </row>
    <row r="338" spans="2:6" x14ac:dyDescent="0.3">
      <c r="B338"/>
      <c r="C338"/>
      <c r="D338"/>
      <c r="E338"/>
      <c r="F338"/>
    </row>
    <row r="339" spans="2:6" x14ac:dyDescent="0.3">
      <c r="B339"/>
      <c r="C339"/>
      <c r="D339"/>
      <c r="E339"/>
      <c r="F339"/>
    </row>
    <row r="340" spans="2:6" x14ac:dyDescent="0.3">
      <c r="B340"/>
      <c r="C340"/>
      <c r="D340"/>
      <c r="E340"/>
      <c r="F340"/>
    </row>
    <row r="341" spans="2:6" x14ac:dyDescent="0.3">
      <c r="B341"/>
      <c r="C341"/>
      <c r="D341"/>
      <c r="E341"/>
      <c r="F341"/>
    </row>
    <row r="342" spans="2:6" x14ac:dyDescent="0.3">
      <c r="B342"/>
      <c r="C342"/>
      <c r="D342"/>
      <c r="E342"/>
      <c r="F342"/>
    </row>
    <row r="343" spans="2:6" x14ac:dyDescent="0.3">
      <c r="B343"/>
      <c r="C343"/>
      <c r="D343"/>
      <c r="E343"/>
      <c r="F343"/>
    </row>
    <row r="344" spans="2:6" x14ac:dyDescent="0.3">
      <c r="B344"/>
      <c r="C344"/>
      <c r="D344"/>
      <c r="E344"/>
      <c r="F344"/>
    </row>
    <row r="345" spans="2:6" x14ac:dyDescent="0.3">
      <c r="B345"/>
      <c r="C345"/>
      <c r="D345"/>
      <c r="E345"/>
      <c r="F345"/>
    </row>
    <row r="346" spans="2:6" x14ac:dyDescent="0.3">
      <c r="B346"/>
      <c r="C346"/>
      <c r="D346"/>
      <c r="E346"/>
      <c r="F346"/>
    </row>
    <row r="347" spans="2:6" x14ac:dyDescent="0.3">
      <c r="B347"/>
      <c r="C347"/>
      <c r="D347"/>
      <c r="E347"/>
      <c r="F347"/>
    </row>
    <row r="348" spans="2:6" x14ac:dyDescent="0.3">
      <c r="B348"/>
      <c r="C348"/>
      <c r="D348"/>
      <c r="E348"/>
      <c r="F348"/>
    </row>
    <row r="349" spans="2:6" x14ac:dyDescent="0.3">
      <c r="B349"/>
      <c r="C349"/>
      <c r="D349"/>
      <c r="E349"/>
      <c r="F349"/>
    </row>
    <row r="350" spans="2:6" x14ac:dyDescent="0.3">
      <c r="B350"/>
      <c r="C350"/>
      <c r="D350"/>
      <c r="E350"/>
      <c r="F350"/>
    </row>
    <row r="351" spans="2:6" x14ac:dyDescent="0.3">
      <c r="B351"/>
      <c r="C351"/>
      <c r="D351"/>
      <c r="E351"/>
      <c r="F351"/>
    </row>
    <row r="352" spans="2:6" x14ac:dyDescent="0.3">
      <c r="B352"/>
      <c r="C352"/>
      <c r="D352"/>
      <c r="E352"/>
      <c r="F352"/>
    </row>
    <row r="353" spans="2:6" x14ac:dyDescent="0.3">
      <c r="B353"/>
      <c r="C353"/>
      <c r="D353"/>
      <c r="E353"/>
      <c r="F353"/>
    </row>
    <row r="354" spans="2:6" x14ac:dyDescent="0.3">
      <c r="B354"/>
      <c r="C354"/>
      <c r="D354"/>
      <c r="E354"/>
      <c r="F354"/>
    </row>
    <row r="355" spans="2:6" x14ac:dyDescent="0.3">
      <c r="B355"/>
      <c r="C355"/>
      <c r="D355"/>
      <c r="E355"/>
      <c r="F355"/>
    </row>
    <row r="356" spans="2:6" x14ac:dyDescent="0.3">
      <c r="B356"/>
      <c r="C356"/>
      <c r="D356"/>
      <c r="E356"/>
      <c r="F356"/>
    </row>
    <row r="357" spans="2:6" x14ac:dyDescent="0.3">
      <c r="B357"/>
      <c r="C357"/>
      <c r="D357"/>
      <c r="E357"/>
      <c r="F357"/>
    </row>
    <row r="358" spans="2:6" x14ac:dyDescent="0.3">
      <c r="B358"/>
      <c r="C358"/>
      <c r="D358"/>
      <c r="E358"/>
      <c r="F358"/>
    </row>
    <row r="359" spans="2:6" x14ac:dyDescent="0.3">
      <c r="B359"/>
      <c r="C359"/>
      <c r="D359"/>
      <c r="E359"/>
      <c r="F359"/>
    </row>
    <row r="360" spans="2:6" x14ac:dyDescent="0.3">
      <c r="B360"/>
      <c r="C360"/>
      <c r="D360"/>
      <c r="E360"/>
      <c r="F360"/>
    </row>
    <row r="361" spans="2:6" x14ac:dyDescent="0.3">
      <c r="B361"/>
      <c r="C361"/>
      <c r="D361"/>
      <c r="E361"/>
      <c r="F361"/>
    </row>
    <row r="362" spans="2:6" x14ac:dyDescent="0.3">
      <c r="B362"/>
      <c r="C362"/>
      <c r="D362"/>
      <c r="E362"/>
      <c r="F362"/>
    </row>
    <row r="363" spans="2:6" x14ac:dyDescent="0.3">
      <c r="B363"/>
      <c r="C363"/>
      <c r="D363"/>
      <c r="E363"/>
      <c r="F363"/>
    </row>
    <row r="364" spans="2:6" x14ac:dyDescent="0.3">
      <c r="B364"/>
      <c r="C364"/>
      <c r="D364"/>
      <c r="E364"/>
      <c r="F364"/>
    </row>
    <row r="365" spans="2:6" x14ac:dyDescent="0.3">
      <c r="B365"/>
      <c r="C365"/>
      <c r="D365"/>
      <c r="E365"/>
      <c r="F365"/>
    </row>
    <row r="366" spans="2:6" x14ac:dyDescent="0.3">
      <c r="B366"/>
      <c r="C366"/>
      <c r="D366"/>
      <c r="E366"/>
      <c r="F366"/>
    </row>
    <row r="367" spans="2:6" x14ac:dyDescent="0.3">
      <c r="B367"/>
      <c r="C367"/>
      <c r="D367"/>
      <c r="E367"/>
      <c r="F367"/>
    </row>
    <row r="368" spans="2:6" x14ac:dyDescent="0.3">
      <c r="B368"/>
      <c r="C368"/>
      <c r="D368"/>
      <c r="E368"/>
      <c r="F368"/>
    </row>
    <row r="369" spans="2:6" x14ac:dyDescent="0.3">
      <c r="B369"/>
      <c r="C369"/>
      <c r="D369"/>
      <c r="E369"/>
      <c r="F369"/>
    </row>
    <row r="370" spans="2:6" x14ac:dyDescent="0.3">
      <c r="B370"/>
      <c r="C370"/>
      <c r="D370"/>
      <c r="E370"/>
      <c r="F370"/>
    </row>
    <row r="371" spans="2:6" x14ac:dyDescent="0.3">
      <c r="B371"/>
      <c r="C371"/>
      <c r="D371"/>
      <c r="E371"/>
      <c r="F371"/>
    </row>
    <row r="372" spans="2:6" x14ac:dyDescent="0.3">
      <c r="B372"/>
      <c r="C372"/>
      <c r="D372"/>
      <c r="E372"/>
      <c r="F372"/>
    </row>
    <row r="373" spans="2:6" x14ac:dyDescent="0.3">
      <c r="B373"/>
      <c r="C373"/>
      <c r="D373"/>
      <c r="E373"/>
      <c r="F373"/>
    </row>
    <row r="374" spans="2:6" x14ac:dyDescent="0.3">
      <c r="B374"/>
      <c r="C374"/>
      <c r="D374"/>
      <c r="E374"/>
      <c r="F374"/>
    </row>
    <row r="375" spans="2:6" x14ac:dyDescent="0.3">
      <c r="B375"/>
      <c r="C375"/>
      <c r="D375"/>
      <c r="E375"/>
      <c r="F375"/>
    </row>
    <row r="376" spans="2:6" x14ac:dyDescent="0.3">
      <c r="B376"/>
      <c r="C376"/>
      <c r="D376"/>
      <c r="E376"/>
      <c r="F376"/>
    </row>
    <row r="377" spans="2:6" x14ac:dyDescent="0.3">
      <c r="B377"/>
      <c r="C377"/>
      <c r="D377"/>
      <c r="E377"/>
      <c r="F377"/>
    </row>
    <row r="378" spans="2:6" x14ac:dyDescent="0.3">
      <c r="B378"/>
      <c r="C378"/>
      <c r="D378"/>
      <c r="E378"/>
      <c r="F378"/>
    </row>
    <row r="379" spans="2:6" x14ac:dyDescent="0.3">
      <c r="B379"/>
      <c r="C379"/>
      <c r="D379"/>
      <c r="E379"/>
      <c r="F379"/>
    </row>
    <row r="380" spans="2:6" x14ac:dyDescent="0.3">
      <c r="B380"/>
      <c r="C380"/>
      <c r="D380"/>
      <c r="E380"/>
      <c r="F380"/>
    </row>
    <row r="381" spans="2:6" x14ac:dyDescent="0.3">
      <c r="B381"/>
      <c r="C381"/>
      <c r="D381"/>
      <c r="E381"/>
      <c r="F381"/>
    </row>
    <row r="382" spans="2:6" x14ac:dyDescent="0.3">
      <c r="B382"/>
      <c r="C382"/>
      <c r="D382"/>
      <c r="E382"/>
      <c r="F382"/>
    </row>
    <row r="383" spans="2:6" x14ac:dyDescent="0.3">
      <c r="B383"/>
      <c r="C383"/>
      <c r="D383"/>
      <c r="E383"/>
      <c r="F383"/>
    </row>
    <row r="384" spans="2:6" x14ac:dyDescent="0.3">
      <c r="B384"/>
      <c r="C384"/>
      <c r="D384"/>
      <c r="E384"/>
      <c r="F384"/>
    </row>
    <row r="385" spans="2:6" x14ac:dyDescent="0.3">
      <c r="B385"/>
      <c r="C385"/>
      <c r="D385"/>
      <c r="E385"/>
      <c r="F385"/>
    </row>
    <row r="386" spans="2:6" x14ac:dyDescent="0.3">
      <c r="B386"/>
      <c r="C386"/>
      <c r="D386"/>
      <c r="E386"/>
      <c r="F386"/>
    </row>
    <row r="387" spans="2:6" x14ac:dyDescent="0.3">
      <c r="B387"/>
      <c r="C387"/>
      <c r="D387"/>
      <c r="E387"/>
      <c r="F387"/>
    </row>
    <row r="388" spans="2:6" x14ac:dyDescent="0.3">
      <c r="B388"/>
      <c r="C388"/>
      <c r="D388"/>
      <c r="E388"/>
      <c r="F388"/>
    </row>
    <row r="389" spans="2:6" x14ac:dyDescent="0.3">
      <c r="B389"/>
      <c r="C389"/>
      <c r="D389"/>
      <c r="E389"/>
      <c r="F389"/>
    </row>
    <row r="390" spans="2:6" x14ac:dyDescent="0.3">
      <c r="B390"/>
      <c r="C390"/>
      <c r="D390"/>
      <c r="E390"/>
      <c r="F390"/>
    </row>
    <row r="391" spans="2:6" x14ac:dyDescent="0.3">
      <c r="B391"/>
      <c r="C391"/>
      <c r="D391"/>
      <c r="E391"/>
      <c r="F391"/>
    </row>
    <row r="392" spans="2:6" x14ac:dyDescent="0.3">
      <c r="B392"/>
      <c r="C392"/>
      <c r="D392"/>
      <c r="E392"/>
      <c r="F392"/>
    </row>
    <row r="393" spans="2:6" x14ac:dyDescent="0.3">
      <c r="B393"/>
      <c r="C393"/>
      <c r="D393"/>
      <c r="E393"/>
      <c r="F393"/>
    </row>
    <row r="394" spans="2:6" x14ac:dyDescent="0.3">
      <c r="B394"/>
      <c r="C394"/>
      <c r="D394"/>
      <c r="E394"/>
      <c r="F394"/>
    </row>
    <row r="395" spans="2:6" x14ac:dyDescent="0.3">
      <c r="B395"/>
      <c r="C395"/>
      <c r="D395"/>
      <c r="E395"/>
      <c r="F395"/>
    </row>
    <row r="396" spans="2:6" x14ac:dyDescent="0.3">
      <c r="B396"/>
      <c r="C396"/>
      <c r="D396"/>
      <c r="E396"/>
      <c r="F396"/>
    </row>
    <row r="397" spans="2:6" x14ac:dyDescent="0.3">
      <c r="B397"/>
      <c r="C397"/>
      <c r="D397"/>
      <c r="E397"/>
      <c r="F397"/>
    </row>
    <row r="398" spans="2:6" x14ac:dyDescent="0.3">
      <c r="B398"/>
      <c r="C398"/>
      <c r="D398"/>
      <c r="E398"/>
      <c r="F398"/>
    </row>
    <row r="399" spans="2:6" x14ac:dyDescent="0.3">
      <c r="B399"/>
      <c r="C399"/>
      <c r="D399"/>
      <c r="E399"/>
      <c r="F399"/>
    </row>
    <row r="400" spans="2:6" x14ac:dyDescent="0.3">
      <c r="B400"/>
      <c r="C400"/>
      <c r="D400"/>
      <c r="E400"/>
      <c r="F400"/>
    </row>
    <row r="401" spans="2:6" x14ac:dyDescent="0.3">
      <c r="B401"/>
      <c r="C401"/>
      <c r="D401"/>
      <c r="E401"/>
      <c r="F401"/>
    </row>
    <row r="402" spans="2:6" x14ac:dyDescent="0.3">
      <c r="B402"/>
      <c r="C402"/>
      <c r="D402"/>
      <c r="E402"/>
      <c r="F402"/>
    </row>
    <row r="403" spans="2:6" x14ac:dyDescent="0.3">
      <c r="B403"/>
      <c r="C403"/>
      <c r="D403"/>
      <c r="E403"/>
      <c r="F403"/>
    </row>
    <row r="404" spans="2:6" x14ac:dyDescent="0.3">
      <c r="B404"/>
      <c r="C404"/>
      <c r="D404"/>
      <c r="E404"/>
      <c r="F404"/>
    </row>
    <row r="405" spans="2:6" x14ac:dyDescent="0.3">
      <c r="B405"/>
      <c r="C405"/>
      <c r="D405"/>
      <c r="E405"/>
      <c r="F405"/>
    </row>
    <row r="406" spans="2:6" x14ac:dyDescent="0.3">
      <c r="B406"/>
      <c r="C406"/>
      <c r="D406"/>
      <c r="E406"/>
      <c r="F406"/>
    </row>
    <row r="407" spans="2:6" x14ac:dyDescent="0.3">
      <c r="B407"/>
      <c r="C407"/>
      <c r="D407"/>
      <c r="E407"/>
      <c r="F407"/>
    </row>
    <row r="408" spans="2:6" x14ac:dyDescent="0.3">
      <c r="B408"/>
      <c r="C408"/>
      <c r="D408"/>
      <c r="E408"/>
      <c r="F408"/>
    </row>
    <row r="409" spans="2:6" x14ac:dyDescent="0.3">
      <c r="B409"/>
      <c r="C409"/>
      <c r="D409"/>
      <c r="E409"/>
      <c r="F409"/>
    </row>
    <row r="410" spans="2:6" x14ac:dyDescent="0.3">
      <c r="B410"/>
      <c r="C410"/>
      <c r="D410"/>
      <c r="E410"/>
      <c r="F410"/>
    </row>
    <row r="411" spans="2:6" x14ac:dyDescent="0.3">
      <c r="B411"/>
      <c r="C411"/>
      <c r="D411"/>
      <c r="E411"/>
      <c r="F411"/>
    </row>
    <row r="412" spans="2:6" x14ac:dyDescent="0.3">
      <c r="B412"/>
      <c r="C412"/>
      <c r="D412"/>
      <c r="E412"/>
      <c r="F412"/>
    </row>
    <row r="413" spans="2:6" x14ac:dyDescent="0.3">
      <c r="B413"/>
      <c r="C413"/>
      <c r="D413"/>
      <c r="E413"/>
      <c r="F413"/>
    </row>
    <row r="414" spans="2:6" x14ac:dyDescent="0.3">
      <c r="B414"/>
      <c r="C414"/>
      <c r="D414"/>
      <c r="E414"/>
      <c r="F414"/>
    </row>
    <row r="415" spans="2:6" x14ac:dyDescent="0.3">
      <c r="B415"/>
      <c r="C415"/>
      <c r="D415"/>
      <c r="E415"/>
      <c r="F415"/>
    </row>
    <row r="416" spans="2:6" x14ac:dyDescent="0.3">
      <c r="B416"/>
      <c r="C416"/>
      <c r="D416"/>
      <c r="E416"/>
      <c r="F416"/>
    </row>
    <row r="417" spans="2:6" x14ac:dyDescent="0.3">
      <c r="B417"/>
      <c r="C417"/>
      <c r="D417"/>
      <c r="E417"/>
      <c r="F417"/>
    </row>
    <row r="418" spans="2:6" x14ac:dyDescent="0.3">
      <c r="B418"/>
      <c r="C418"/>
      <c r="D418"/>
      <c r="E418"/>
      <c r="F418"/>
    </row>
    <row r="419" spans="2:6" x14ac:dyDescent="0.3">
      <c r="B419"/>
      <c r="C419"/>
      <c r="D419"/>
      <c r="E419"/>
      <c r="F419"/>
    </row>
    <row r="420" spans="2:6" x14ac:dyDescent="0.3">
      <c r="B420"/>
      <c r="C420"/>
      <c r="D420"/>
      <c r="E420"/>
      <c r="F420"/>
    </row>
    <row r="421" spans="2:6" x14ac:dyDescent="0.3">
      <c r="B421"/>
      <c r="C421"/>
      <c r="D421"/>
      <c r="E421"/>
      <c r="F421"/>
    </row>
    <row r="422" spans="2:6" x14ac:dyDescent="0.3">
      <c r="B422"/>
      <c r="C422"/>
      <c r="D422"/>
      <c r="E422"/>
      <c r="F422"/>
    </row>
    <row r="423" spans="2:6" x14ac:dyDescent="0.3">
      <c r="B423"/>
      <c r="C423"/>
      <c r="D423"/>
      <c r="E423"/>
      <c r="F423"/>
    </row>
    <row r="424" spans="2:6" x14ac:dyDescent="0.3">
      <c r="B424"/>
      <c r="C424"/>
      <c r="D424"/>
      <c r="E424"/>
      <c r="F424"/>
    </row>
    <row r="425" spans="2:6" x14ac:dyDescent="0.3">
      <c r="B425"/>
      <c r="C425"/>
      <c r="D425"/>
      <c r="E425"/>
      <c r="F425"/>
    </row>
    <row r="426" spans="2:6" x14ac:dyDescent="0.3">
      <c r="B426"/>
      <c r="C426"/>
      <c r="D426"/>
      <c r="E426"/>
      <c r="F426"/>
    </row>
    <row r="427" spans="2:6" x14ac:dyDescent="0.3">
      <c r="B427"/>
      <c r="C427"/>
      <c r="D427"/>
      <c r="E427"/>
      <c r="F427"/>
    </row>
    <row r="428" spans="2:6" x14ac:dyDescent="0.3">
      <c r="B428"/>
      <c r="C428"/>
      <c r="D428"/>
      <c r="E428"/>
      <c r="F428"/>
    </row>
    <row r="429" spans="2:6" x14ac:dyDescent="0.3">
      <c r="B429"/>
      <c r="C429"/>
      <c r="D429"/>
      <c r="E429"/>
      <c r="F429"/>
    </row>
    <row r="430" spans="2:6" x14ac:dyDescent="0.3">
      <c r="B430"/>
      <c r="C430"/>
      <c r="D430"/>
      <c r="E430"/>
      <c r="F430"/>
    </row>
    <row r="431" spans="2:6" x14ac:dyDescent="0.3">
      <c r="B431"/>
      <c r="C431"/>
      <c r="D431"/>
      <c r="E431"/>
      <c r="F431"/>
    </row>
    <row r="432" spans="2:6" x14ac:dyDescent="0.3">
      <c r="B432"/>
      <c r="C432"/>
      <c r="D432"/>
      <c r="E432"/>
      <c r="F432"/>
    </row>
    <row r="433" spans="2:6" x14ac:dyDescent="0.3">
      <c r="B433"/>
      <c r="C433"/>
      <c r="D433"/>
      <c r="E433"/>
      <c r="F433"/>
    </row>
    <row r="434" spans="2:6" x14ac:dyDescent="0.3">
      <c r="B434"/>
      <c r="C434"/>
      <c r="D434"/>
      <c r="E434"/>
      <c r="F434"/>
    </row>
    <row r="435" spans="2:6" x14ac:dyDescent="0.3">
      <c r="B435"/>
      <c r="C435"/>
      <c r="D435"/>
      <c r="E435"/>
      <c r="F435"/>
    </row>
    <row r="436" spans="2:6" x14ac:dyDescent="0.3">
      <c r="B436"/>
      <c r="C436"/>
      <c r="D436"/>
      <c r="E436"/>
      <c r="F436"/>
    </row>
    <row r="437" spans="2:6" x14ac:dyDescent="0.3">
      <c r="B437"/>
      <c r="C437"/>
      <c r="D437"/>
      <c r="E437"/>
      <c r="F437"/>
    </row>
    <row r="438" spans="2:6" x14ac:dyDescent="0.3">
      <c r="B438"/>
      <c r="C438"/>
      <c r="D438"/>
      <c r="E438"/>
      <c r="F438"/>
    </row>
    <row r="439" spans="2:6" x14ac:dyDescent="0.3">
      <c r="B439"/>
      <c r="C439"/>
      <c r="D439"/>
      <c r="E439"/>
      <c r="F439"/>
    </row>
    <row r="440" spans="2:6" x14ac:dyDescent="0.3">
      <c r="B440"/>
      <c r="C440"/>
      <c r="D440"/>
      <c r="E440"/>
      <c r="F440"/>
    </row>
    <row r="441" spans="2:6" x14ac:dyDescent="0.3">
      <c r="B441"/>
      <c r="C441"/>
      <c r="D441"/>
      <c r="E441"/>
      <c r="F441"/>
    </row>
    <row r="442" spans="2:6" x14ac:dyDescent="0.3">
      <c r="B442"/>
      <c r="C442"/>
      <c r="D442"/>
      <c r="E442"/>
      <c r="F442"/>
    </row>
    <row r="443" spans="2:6" x14ac:dyDescent="0.3">
      <c r="B443"/>
      <c r="C443"/>
      <c r="D443"/>
      <c r="E443"/>
      <c r="F443"/>
    </row>
    <row r="444" spans="2:6" x14ac:dyDescent="0.3">
      <c r="B444"/>
      <c r="C444"/>
      <c r="D444"/>
      <c r="E444"/>
      <c r="F444"/>
    </row>
    <row r="445" spans="2:6" x14ac:dyDescent="0.3">
      <c r="B445"/>
      <c r="C445"/>
      <c r="D445"/>
      <c r="E445"/>
      <c r="F445"/>
    </row>
    <row r="446" spans="2:6" x14ac:dyDescent="0.3">
      <c r="B446"/>
      <c r="C446"/>
      <c r="D446"/>
      <c r="E446"/>
      <c r="F446"/>
    </row>
    <row r="447" spans="2:6" x14ac:dyDescent="0.3">
      <c r="B447"/>
      <c r="C447"/>
      <c r="D447"/>
      <c r="E447"/>
      <c r="F447"/>
    </row>
    <row r="448" spans="2:6" x14ac:dyDescent="0.3">
      <c r="B448"/>
      <c r="C448"/>
      <c r="D448"/>
      <c r="E448"/>
      <c r="F448"/>
    </row>
    <row r="449" spans="2:6" x14ac:dyDescent="0.3">
      <c r="B449"/>
      <c r="C449"/>
      <c r="D449"/>
      <c r="E449"/>
      <c r="F449"/>
    </row>
    <row r="450" spans="2:6" x14ac:dyDescent="0.3">
      <c r="B450"/>
      <c r="C450"/>
      <c r="D450"/>
      <c r="E450"/>
      <c r="F450"/>
    </row>
    <row r="451" spans="2:6" x14ac:dyDescent="0.3">
      <c r="B451"/>
      <c r="C451"/>
      <c r="D451"/>
      <c r="E451"/>
      <c r="F451"/>
    </row>
    <row r="452" spans="2:6" x14ac:dyDescent="0.3">
      <c r="B452"/>
      <c r="C452"/>
      <c r="D452"/>
      <c r="E452"/>
      <c r="F452"/>
    </row>
    <row r="453" spans="2:6" x14ac:dyDescent="0.3">
      <c r="B453"/>
      <c r="C453"/>
      <c r="D453"/>
      <c r="E453"/>
      <c r="F453"/>
    </row>
    <row r="454" spans="2:6" x14ac:dyDescent="0.3">
      <c r="B454"/>
      <c r="C454"/>
      <c r="D454"/>
      <c r="E454"/>
      <c r="F454"/>
    </row>
    <row r="455" spans="2:6" x14ac:dyDescent="0.3">
      <c r="B455"/>
      <c r="C455"/>
      <c r="D455"/>
      <c r="E455"/>
      <c r="F455"/>
    </row>
    <row r="456" spans="2:6" x14ac:dyDescent="0.3">
      <c r="B456"/>
      <c r="C456"/>
      <c r="D456"/>
      <c r="E456"/>
      <c r="F456"/>
    </row>
    <row r="457" spans="2:6" x14ac:dyDescent="0.3">
      <c r="B457"/>
      <c r="C457"/>
      <c r="D457"/>
      <c r="E457"/>
      <c r="F457"/>
    </row>
    <row r="458" spans="2:6" x14ac:dyDescent="0.3">
      <c r="B458"/>
      <c r="C458"/>
      <c r="D458"/>
      <c r="E458"/>
      <c r="F458"/>
    </row>
    <row r="459" spans="2:6" x14ac:dyDescent="0.3">
      <c r="B459"/>
      <c r="C459"/>
      <c r="D459"/>
      <c r="E459"/>
      <c r="F459"/>
    </row>
    <row r="460" spans="2:6" x14ac:dyDescent="0.3">
      <c r="B460"/>
      <c r="C460"/>
      <c r="D460"/>
      <c r="E460"/>
      <c r="F460"/>
    </row>
    <row r="461" spans="2:6" x14ac:dyDescent="0.3">
      <c r="B461"/>
      <c r="C461"/>
      <c r="D461"/>
      <c r="E461"/>
      <c r="F461"/>
    </row>
    <row r="462" spans="2:6" x14ac:dyDescent="0.3">
      <c r="B462"/>
      <c r="C462"/>
      <c r="D462"/>
      <c r="E462"/>
      <c r="F462"/>
    </row>
    <row r="463" spans="2:6" x14ac:dyDescent="0.3">
      <c r="B463"/>
      <c r="C463"/>
      <c r="D463"/>
      <c r="E463"/>
      <c r="F463"/>
    </row>
    <row r="464" spans="2:6" x14ac:dyDescent="0.3">
      <c r="B464"/>
      <c r="C464"/>
      <c r="D464"/>
      <c r="E464"/>
      <c r="F464"/>
    </row>
    <row r="465" spans="2:6" x14ac:dyDescent="0.3">
      <c r="B465"/>
      <c r="C465"/>
      <c r="D465"/>
      <c r="E465"/>
      <c r="F465"/>
    </row>
    <row r="466" spans="2:6" x14ac:dyDescent="0.3">
      <c r="B466"/>
      <c r="C466"/>
      <c r="D466"/>
      <c r="E466"/>
      <c r="F466"/>
    </row>
    <row r="467" spans="2:6" x14ac:dyDescent="0.3">
      <c r="B467"/>
      <c r="C467"/>
      <c r="D467"/>
      <c r="E467"/>
      <c r="F467"/>
    </row>
    <row r="468" spans="2:6" x14ac:dyDescent="0.3">
      <c r="B468"/>
      <c r="C468"/>
      <c r="D468"/>
      <c r="E468"/>
      <c r="F468"/>
    </row>
    <row r="469" spans="2:6" x14ac:dyDescent="0.3">
      <c r="B469"/>
      <c r="C469"/>
      <c r="D469"/>
      <c r="E469"/>
      <c r="F469"/>
    </row>
    <row r="470" spans="2:6" x14ac:dyDescent="0.3">
      <c r="B470"/>
      <c r="C470"/>
      <c r="D470"/>
      <c r="E470"/>
      <c r="F470"/>
    </row>
    <row r="471" spans="2:6" x14ac:dyDescent="0.3">
      <c r="B471"/>
      <c r="C471"/>
      <c r="D471"/>
      <c r="E471"/>
      <c r="F471"/>
    </row>
    <row r="472" spans="2:6" x14ac:dyDescent="0.3">
      <c r="B472"/>
      <c r="C472"/>
      <c r="D472"/>
      <c r="E472"/>
      <c r="F472"/>
    </row>
    <row r="473" spans="2:6" x14ac:dyDescent="0.3">
      <c r="B473"/>
      <c r="C473"/>
      <c r="D473"/>
      <c r="E473"/>
      <c r="F473"/>
    </row>
    <row r="474" spans="2:6" x14ac:dyDescent="0.3">
      <c r="B474"/>
      <c r="C474"/>
      <c r="D474"/>
      <c r="E474"/>
      <c r="F474"/>
    </row>
    <row r="475" spans="2:6" x14ac:dyDescent="0.3">
      <c r="B475"/>
      <c r="C475"/>
      <c r="D475"/>
      <c r="E475"/>
      <c r="F475"/>
    </row>
    <row r="476" spans="2:6" x14ac:dyDescent="0.3">
      <c r="B476"/>
      <c r="C476"/>
      <c r="D476"/>
      <c r="E476"/>
      <c r="F476"/>
    </row>
    <row r="477" spans="2:6" x14ac:dyDescent="0.3">
      <c r="B477"/>
      <c r="C477"/>
      <c r="D477"/>
      <c r="E477"/>
      <c r="F477"/>
    </row>
    <row r="478" spans="2:6" x14ac:dyDescent="0.3">
      <c r="B478"/>
      <c r="C478"/>
      <c r="D478"/>
      <c r="E478"/>
      <c r="F478"/>
    </row>
    <row r="479" spans="2:6" x14ac:dyDescent="0.3">
      <c r="B479"/>
      <c r="C479"/>
      <c r="D479"/>
      <c r="E479"/>
      <c r="F479"/>
    </row>
    <row r="480" spans="2:6" x14ac:dyDescent="0.3">
      <c r="B480"/>
      <c r="C480"/>
      <c r="D480"/>
      <c r="E480"/>
      <c r="F480"/>
    </row>
    <row r="481" spans="2:6" x14ac:dyDescent="0.3">
      <c r="B481"/>
      <c r="C481"/>
      <c r="D481"/>
      <c r="E481"/>
      <c r="F481"/>
    </row>
    <row r="482" spans="2:6" x14ac:dyDescent="0.3">
      <c r="B482"/>
      <c r="C482"/>
      <c r="D482"/>
      <c r="E482"/>
      <c r="F482"/>
    </row>
    <row r="483" spans="2:6" x14ac:dyDescent="0.3">
      <c r="B483"/>
      <c r="C483"/>
      <c r="D483"/>
      <c r="E483"/>
      <c r="F483"/>
    </row>
    <row r="484" spans="2:6" x14ac:dyDescent="0.3">
      <c r="B484"/>
      <c r="C484"/>
      <c r="D484"/>
      <c r="E484"/>
      <c r="F484"/>
    </row>
    <row r="485" spans="2:6" x14ac:dyDescent="0.3">
      <c r="B485"/>
      <c r="C485"/>
      <c r="D485"/>
      <c r="E485"/>
      <c r="F485"/>
    </row>
    <row r="486" spans="2:6" x14ac:dyDescent="0.3">
      <c r="B486"/>
      <c r="C486"/>
      <c r="D486"/>
      <c r="E486"/>
      <c r="F486"/>
    </row>
    <row r="487" spans="2:6" x14ac:dyDescent="0.3">
      <c r="B487"/>
      <c r="C487"/>
      <c r="D487"/>
      <c r="E487"/>
      <c r="F487"/>
    </row>
    <row r="488" spans="2:6" x14ac:dyDescent="0.3">
      <c r="B488"/>
      <c r="C488"/>
      <c r="D488"/>
      <c r="E488"/>
      <c r="F488"/>
    </row>
    <row r="489" spans="2:6" x14ac:dyDescent="0.3">
      <c r="B489"/>
      <c r="C489"/>
      <c r="D489"/>
      <c r="E489"/>
      <c r="F489"/>
    </row>
    <row r="490" spans="2:6" x14ac:dyDescent="0.3">
      <c r="B490"/>
      <c r="C490"/>
      <c r="D490"/>
      <c r="E490"/>
      <c r="F490"/>
    </row>
    <row r="491" spans="2:6" x14ac:dyDescent="0.3">
      <c r="B491"/>
      <c r="C491"/>
      <c r="D491"/>
      <c r="E491"/>
      <c r="F491"/>
    </row>
    <row r="492" spans="2:6" x14ac:dyDescent="0.3">
      <c r="B492"/>
      <c r="C492"/>
      <c r="D492"/>
      <c r="E492"/>
      <c r="F492"/>
    </row>
    <row r="493" spans="2:6" x14ac:dyDescent="0.3">
      <c r="B493"/>
      <c r="C493"/>
      <c r="D493"/>
      <c r="E493"/>
      <c r="F493"/>
    </row>
    <row r="494" spans="2:6" x14ac:dyDescent="0.3">
      <c r="B494"/>
      <c r="C494"/>
      <c r="D494"/>
      <c r="E494"/>
      <c r="F494"/>
    </row>
    <row r="495" spans="2:6" x14ac:dyDescent="0.3">
      <c r="B495"/>
      <c r="C495"/>
      <c r="D495"/>
      <c r="E495"/>
      <c r="F495"/>
    </row>
    <row r="496" spans="2:6" x14ac:dyDescent="0.3">
      <c r="B496"/>
      <c r="C496"/>
      <c r="D496"/>
      <c r="E496"/>
      <c r="F496"/>
    </row>
    <row r="497" spans="2:6" x14ac:dyDescent="0.3">
      <c r="B497"/>
      <c r="C497"/>
      <c r="D497"/>
      <c r="E497"/>
      <c r="F497"/>
    </row>
    <row r="498" spans="2:6" x14ac:dyDescent="0.3">
      <c r="B498"/>
      <c r="C498"/>
      <c r="D498"/>
      <c r="E498"/>
      <c r="F498"/>
    </row>
    <row r="499" spans="2:6" x14ac:dyDescent="0.3">
      <c r="B499"/>
      <c r="C499"/>
      <c r="D499"/>
      <c r="E499"/>
      <c r="F499"/>
    </row>
    <row r="500" spans="2:6" x14ac:dyDescent="0.3">
      <c r="B500"/>
      <c r="C500"/>
      <c r="D500"/>
      <c r="E500"/>
      <c r="F500"/>
    </row>
    <row r="501" spans="2:6" x14ac:dyDescent="0.3">
      <c r="B501"/>
      <c r="C501"/>
      <c r="D501"/>
      <c r="E501"/>
      <c r="F501"/>
    </row>
    <row r="502" spans="2:6" x14ac:dyDescent="0.3">
      <c r="B502"/>
      <c r="C502"/>
      <c r="D502"/>
      <c r="E502"/>
      <c r="F502"/>
    </row>
    <row r="503" spans="2:6" x14ac:dyDescent="0.3">
      <c r="B503"/>
      <c r="C503"/>
      <c r="D503"/>
      <c r="E503"/>
      <c r="F503"/>
    </row>
    <row r="504" spans="2:6" x14ac:dyDescent="0.3">
      <c r="B504"/>
      <c r="C504"/>
      <c r="D504"/>
      <c r="E504"/>
      <c r="F504"/>
    </row>
    <row r="505" spans="2:6" x14ac:dyDescent="0.3">
      <c r="B505"/>
      <c r="C505"/>
      <c r="D505"/>
      <c r="E505"/>
      <c r="F505"/>
    </row>
    <row r="506" spans="2:6" x14ac:dyDescent="0.3">
      <c r="B506"/>
      <c r="C506"/>
      <c r="D506"/>
      <c r="E506"/>
      <c r="F506"/>
    </row>
    <row r="507" spans="2:6" x14ac:dyDescent="0.3">
      <c r="B507"/>
      <c r="C507"/>
      <c r="D507"/>
      <c r="E507"/>
      <c r="F507"/>
    </row>
    <row r="508" spans="2:6" x14ac:dyDescent="0.3">
      <c r="B508"/>
      <c r="C508"/>
      <c r="D508"/>
      <c r="E508"/>
      <c r="F508"/>
    </row>
    <row r="509" spans="2:6" x14ac:dyDescent="0.3">
      <c r="B509"/>
      <c r="C509"/>
      <c r="D509"/>
      <c r="E509"/>
      <c r="F509"/>
    </row>
    <row r="510" spans="2:6" x14ac:dyDescent="0.3">
      <c r="B510"/>
      <c r="C510"/>
      <c r="D510"/>
      <c r="E510"/>
      <c r="F510"/>
    </row>
    <row r="511" spans="2:6" x14ac:dyDescent="0.3">
      <c r="B511"/>
      <c r="C511"/>
      <c r="D511"/>
      <c r="E511"/>
      <c r="F511"/>
    </row>
    <row r="512" spans="2:6" x14ac:dyDescent="0.3">
      <c r="B512"/>
      <c r="C512"/>
      <c r="D512"/>
      <c r="E512"/>
      <c r="F512"/>
    </row>
    <row r="513" spans="2:6" x14ac:dyDescent="0.3">
      <c r="B513"/>
      <c r="C513"/>
      <c r="D513"/>
      <c r="E513"/>
      <c r="F513"/>
    </row>
    <row r="514" spans="2:6" x14ac:dyDescent="0.3">
      <c r="B514"/>
      <c r="C514"/>
      <c r="D514"/>
      <c r="E514"/>
      <c r="F514"/>
    </row>
    <row r="515" spans="2:6" x14ac:dyDescent="0.3">
      <c r="B515"/>
      <c r="C515"/>
      <c r="D515"/>
      <c r="E515"/>
      <c r="F515"/>
    </row>
    <row r="516" spans="2:6" x14ac:dyDescent="0.3">
      <c r="B516"/>
      <c r="C516"/>
      <c r="D516"/>
      <c r="E516"/>
      <c r="F516"/>
    </row>
    <row r="517" spans="2:6" x14ac:dyDescent="0.3">
      <c r="B517"/>
      <c r="C517"/>
      <c r="D517"/>
      <c r="E517"/>
      <c r="F517"/>
    </row>
    <row r="518" spans="2:6" x14ac:dyDescent="0.3">
      <c r="B518"/>
      <c r="C518"/>
      <c r="D518"/>
      <c r="E518"/>
      <c r="F518"/>
    </row>
    <row r="519" spans="2:6" x14ac:dyDescent="0.3">
      <c r="B519"/>
      <c r="C519"/>
      <c r="D519"/>
      <c r="E519"/>
      <c r="F519"/>
    </row>
    <row r="520" spans="2:6" x14ac:dyDescent="0.3">
      <c r="B520"/>
      <c r="C520"/>
      <c r="D520"/>
      <c r="E520"/>
      <c r="F520"/>
    </row>
    <row r="521" spans="2:6" x14ac:dyDescent="0.3">
      <c r="B521"/>
      <c r="C521"/>
      <c r="D521"/>
      <c r="E521"/>
      <c r="F521"/>
    </row>
    <row r="522" spans="2:6" x14ac:dyDescent="0.3">
      <c r="B522"/>
      <c r="C522"/>
      <c r="D522"/>
      <c r="E522"/>
      <c r="F522"/>
    </row>
    <row r="523" spans="2:6" x14ac:dyDescent="0.3">
      <c r="B523"/>
      <c r="C523"/>
      <c r="D523"/>
      <c r="E523"/>
      <c r="F523"/>
    </row>
    <row r="524" spans="2:6" x14ac:dyDescent="0.3">
      <c r="B524"/>
      <c r="C524"/>
      <c r="D524"/>
      <c r="E524"/>
      <c r="F524"/>
    </row>
    <row r="525" spans="2:6" x14ac:dyDescent="0.3">
      <c r="B525"/>
      <c r="C525"/>
      <c r="D525"/>
      <c r="E525"/>
      <c r="F525"/>
    </row>
    <row r="526" spans="2:6" x14ac:dyDescent="0.3">
      <c r="B526"/>
      <c r="C526"/>
      <c r="D526"/>
      <c r="E526"/>
      <c r="F526"/>
    </row>
    <row r="527" spans="2:6" x14ac:dyDescent="0.3">
      <c r="B527"/>
      <c r="C527"/>
      <c r="D527"/>
      <c r="E527"/>
      <c r="F527"/>
    </row>
    <row r="528" spans="2:6" x14ac:dyDescent="0.3">
      <c r="B528"/>
      <c r="C528"/>
      <c r="D528"/>
      <c r="E528"/>
      <c r="F528"/>
    </row>
    <row r="529" spans="2:6" x14ac:dyDescent="0.3">
      <c r="B529"/>
      <c r="C529"/>
      <c r="D529"/>
      <c r="E529"/>
      <c r="F529"/>
    </row>
    <row r="530" spans="2:6" x14ac:dyDescent="0.3">
      <c r="B530"/>
      <c r="C530"/>
      <c r="D530"/>
      <c r="E530"/>
      <c r="F530"/>
    </row>
    <row r="531" spans="2:6" x14ac:dyDescent="0.3">
      <c r="B531"/>
      <c r="C531"/>
      <c r="D531"/>
      <c r="E531"/>
      <c r="F531"/>
    </row>
    <row r="532" spans="2:6" x14ac:dyDescent="0.3">
      <c r="B532"/>
      <c r="C532"/>
      <c r="D532"/>
      <c r="E532"/>
      <c r="F532"/>
    </row>
    <row r="533" spans="2:6" x14ac:dyDescent="0.3">
      <c r="B533"/>
      <c r="C533"/>
      <c r="D533"/>
      <c r="E533"/>
      <c r="F533"/>
    </row>
    <row r="534" spans="2:6" x14ac:dyDescent="0.3">
      <c r="B534"/>
      <c r="C534"/>
      <c r="D534"/>
      <c r="E534"/>
      <c r="F534"/>
    </row>
    <row r="535" spans="2:6" x14ac:dyDescent="0.3">
      <c r="B535"/>
      <c r="C535"/>
      <c r="D535"/>
      <c r="E535"/>
      <c r="F535"/>
    </row>
    <row r="536" spans="2:6" x14ac:dyDescent="0.3">
      <c r="B536"/>
      <c r="C536"/>
      <c r="D536"/>
      <c r="E536"/>
      <c r="F536"/>
    </row>
    <row r="537" spans="2:6" x14ac:dyDescent="0.3">
      <c r="B537"/>
      <c r="C537"/>
      <c r="D537"/>
      <c r="E537"/>
      <c r="F537"/>
    </row>
    <row r="538" spans="2:6" x14ac:dyDescent="0.3">
      <c r="B538"/>
      <c r="C538"/>
      <c r="D538"/>
      <c r="E538"/>
      <c r="F538"/>
    </row>
    <row r="539" spans="2:6" x14ac:dyDescent="0.3">
      <c r="B539"/>
      <c r="C539"/>
      <c r="D539"/>
      <c r="E539"/>
      <c r="F539"/>
    </row>
    <row r="540" spans="2:6" x14ac:dyDescent="0.3">
      <c r="B540"/>
      <c r="C540"/>
      <c r="D540"/>
      <c r="E540"/>
      <c r="F540"/>
    </row>
    <row r="541" spans="2:6" x14ac:dyDescent="0.3">
      <c r="B541"/>
      <c r="C541"/>
      <c r="D541"/>
      <c r="E541"/>
      <c r="F541"/>
    </row>
    <row r="542" spans="2:6" x14ac:dyDescent="0.3">
      <c r="B542"/>
      <c r="C542"/>
      <c r="D542"/>
      <c r="E542"/>
      <c r="F542"/>
    </row>
    <row r="543" spans="2:6" x14ac:dyDescent="0.3">
      <c r="B543"/>
      <c r="C543"/>
      <c r="D543"/>
      <c r="E543"/>
      <c r="F543"/>
    </row>
    <row r="544" spans="2:6" x14ac:dyDescent="0.3">
      <c r="B544"/>
      <c r="C544"/>
      <c r="D544"/>
      <c r="E544"/>
      <c r="F544"/>
    </row>
    <row r="545" spans="2:6" x14ac:dyDescent="0.3">
      <c r="B545"/>
      <c r="C545"/>
      <c r="D545"/>
      <c r="E545"/>
      <c r="F545"/>
    </row>
    <row r="546" spans="2:6" x14ac:dyDescent="0.3">
      <c r="B546"/>
      <c r="C546"/>
      <c r="D546"/>
      <c r="E546"/>
      <c r="F546"/>
    </row>
    <row r="547" spans="2:6" x14ac:dyDescent="0.3">
      <c r="B547"/>
      <c r="C547"/>
      <c r="D547"/>
      <c r="E547"/>
      <c r="F547"/>
    </row>
    <row r="548" spans="2:6" x14ac:dyDescent="0.3">
      <c r="B548"/>
      <c r="C548"/>
      <c r="D548"/>
      <c r="E548"/>
      <c r="F548"/>
    </row>
    <row r="549" spans="2:6" x14ac:dyDescent="0.3">
      <c r="B549"/>
      <c r="C549"/>
      <c r="D549"/>
      <c r="E549"/>
      <c r="F549"/>
    </row>
    <row r="550" spans="2:6" x14ac:dyDescent="0.3">
      <c r="B550"/>
      <c r="C550"/>
      <c r="D550"/>
      <c r="E550"/>
      <c r="F550"/>
    </row>
    <row r="551" spans="2:6" x14ac:dyDescent="0.3">
      <c r="B551"/>
      <c r="C551"/>
      <c r="D551"/>
      <c r="E551"/>
      <c r="F551"/>
    </row>
    <row r="552" spans="2:6" x14ac:dyDescent="0.3">
      <c r="B552"/>
      <c r="C552"/>
      <c r="D552"/>
      <c r="E552"/>
      <c r="F552"/>
    </row>
    <row r="553" spans="2:6" x14ac:dyDescent="0.3">
      <c r="B553"/>
      <c r="C553"/>
      <c r="D553"/>
      <c r="E553"/>
      <c r="F553"/>
    </row>
    <row r="554" spans="2:6" x14ac:dyDescent="0.3">
      <c r="B554"/>
      <c r="C554"/>
      <c r="D554"/>
      <c r="E554"/>
      <c r="F554"/>
    </row>
    <row r="555" spans="2:6" x14ac:dyDescent="0.3">
      <c r="B555"/>
      <c r="C555"/>
      <c r="D555"/>
      <c r="E555"/>
      <c r="F555"/>
    </row>
    <row r="556" spans="2:6" x14ac:dyDescent="0.3">
      <c r="B556"/>
      <c r="C556"/>
      <c r="D556"/>
      <c r="E556"/>
      <c r="F556"/>
    </row>
    <row r="557" spans="2:6" x14ac:dyDescent="0.3">
      <c r="B557"/>
      <c r="C557"/>
      <c r="D557"/>
      <c r="E557"/>
      <c r="F557"/>
    </row>
    <row r="558" spans="2:6" x14ac:dyDescent="0.3">
      <c r="B558"/>
      <c r="C558"/>
      <c r="D558"/>
      <c r="E558"/>
      <c r="F558"/>
    </row>
    <row r="559" spans="2:6" x14ac:dyDescent="0.3">
      <c r="B559"/>
      <c r="C559"/>
      <c r="D559"/>
      <c r="E559"/>
      <c r="F559"/>
    </row>
    <row r="560" spans="2:6" x14ac:dyDescent="0.3">
      <c r="B560"/>
      <c r="C560"/>
      <c r="D560"/>
      <c r="E560"/>
      <c r="F560"/>
    </row>
    <row r="561" spans="2:6" x14ac:dyDescent="0.3">
      <c r="B561"/>
      <c r="C561"/>
      <c r="D561"/>
      <c r="E561"/>
      <c r="F561"/>
    </row>
    <row r="562" spans="2:6" x14ac:dyDescent="0.3">
      <c r="B562"/>
      <c r="C562"/>
      <c r="D562"/>
      <c r="E562"/>
      <c r="F562"/>
    </row>
    <row r="563" spans="2:6" x14ac:dyDescent="0.3">
      <c r="B563"/>
      <c r="C563"/>
      <c r="D563"/>
      <c r="E563"/>
      <c r="F563"/>
    </row>
    <row r="564" spans="2:6" x14ac:dyDescent="0.3">
      <c r="B564"/>
      <c r="C564"/>
      <c r="D564"/>
      <c r="E564"/>
      <c r="F564"/>
    </row>
    <row r="565" spans="2:6" x14ac:dyDescent="0.3">
      <c r="B565"/>
      <c r="C565"/>
      <c r="D565"/>
      <c r="E565"/>
      <c r="F565"/>
    </row>
    <row r="566" spans="2:6" x14ac:dyDescent="0.3">
      <c r="B566"/>
      <c r="C566"/>
      <c r="D566"/>
      <c r="E566"/>
      <c r="F566"/>
    </row>
    <row r="567" spans="2:6" x14ac:dyDescent="0.3">
      <c r="B567"/>
      <c r="C567"/>
      <c r="D567"/>
      <c r="E567"/>
      <c r="F567"/>
    </row>
    <row r="568" spans="2:6" x14ac:dyDescent="0.3">
      <c r="B568"/>
      <c r="C568"/>
      <c r="D568"/>
      <c r="E568"/>
      <c r="F568"/>
    </row>
    <row r="569" spans="2:6" x14ac:dyDescent="0.3">
      <c r="B569"/>
      <c r="C569"/>
      <c r="D569"/>
      <c r="E569"/>
      <c r="F569"/>
    </row>
    <row r="570" spans="2:6" x14ac:dyDescent="0.3">
      <c r="B570"/>
      <c r="C570"/>
      <c r="D570"/>
      <c r="E570"/>
      <c r="F570"/>
    </row>
    <row r="571" spans="2:6" x14ac:dyDescent="0.3">
      <c r="B571"/>
      <c r="C571"/>
      <c r="D571"/>
      <c r="E571"/>
      <c r="F571"/>
    </row>
    <row r="572" spans="2:6" x14ac:dyDescent="0.3">
      <c r="B572"/>
      <c r="C572"/>
      <c r="D572"/>
      <c r="E572"/>
      <c r="F572"/>
    </row>
    <row r="573" spans="2:6" x14ac:dyDescent="0.3">
      <c r="B573"/>
      <c r="C573"/>
      <c r="D573"/>
      <c r="E573"/>
      <c r="F573"/>
    </row>
    <row r="574" spans="2:6" x14ac:dyDescent="0.3">
      <c r="B574"/>
      <c r="C574"/>
      <c r="D574"/>
      <c r="E574"/>
      <c r="F574"/>
    </row>
    <row r="575" spans="2:6" x14ac:dyDescent="0.3">
      <c r="B575"/>
      <c r="C575"/>
      <c r="D575"/>
      <c r="E575"/>
      <c r="F575"/>
    </row>
    <row r="576" spans="2:6" x14ac:dyDescent="0.3">
      <c r="B576"/>
      <c r="C576"/>
      <c r="D576"/>
      <c r="E576"/>
      <c r="F576"/>
    </row>
    <row r="577" spans="2:6" x14ac:dyDescent="0.3">
      <c r="B577"/>
      <c r="C577"/>
      <c r="D577"/>
      <c r="E577"/>
      <c r="F577"/>
    </row>
    <row r="578" spans="2:6" x14ac:dyDescent="0.3">
      <c r="B578"/>
      <c r="C578"/>
      <c r="D578"/>
      <c r="E578"/>
      <c r="F578"/>
    </row>
    <row r="579" spans="2:6" x14ac:dyDescent="0.3">
      <c r="B579"/>
      <c r="C579"/>
      <c r="D579"/>
      <c r="E579"/>
      <c r="F579"/>
    </row>
    <row r="580" spans="2:6" x14ac:dyDescent="0.3">
      <c r="B580"/>
      <c r="C580"/>
      <c r="D580"/>
      <c r="E580"/>
      <c r="F580"/>
    </row>
    <row r="581" spans="2:6" x14ac:dyDescent="0.3">
      <c r="B581"/>
      <c r="C581"/>
      <c r="D581"/>
      <c r="E581"/>
      <c r="F581"/>
    </row>
    <row r="582" spans="2:6" x14ac:dyDescent="0.3">
      <c r="B582"/>
      <c r="C582"/>
      <c r="D582"/>
      <c r="E582"/>
      <c r="F582"/>
    </row>
    <row r="583" spans="2:6" x14ac:dyDescent="0.3">
      <c r="B583"/>
      <c r="C583"/>
      <c r="D583"/>
      <c r="E583"/>
      <c r="F583"/>
    </row>
    <row r="584" spans="2:6" x14ac:dyDescent="0.3">
      <c r="B584"/>
      <c r="C584"/>
      <c r="D584"/>
      <c r="E584"/>
      <c r="F584"/>
    </row>
    <row r="585" spans="2:6" x14ac:dyDescent="0.3">
      <c r="B585"/>
      <c r="C585"/>
      <c r="D585"/>
      <c r="E585"/>
      <c r="F585"/>
    </row>
    <row r="586" spans="2:6" x14ac:dyDescent="0.3">
      <c r="B586"/>
      <c r="C586"/>
      <c r="D586"/>
      <c r="E586"/>
      <c r="F586"/>
    </row>
    <row r="587" spans="2:6" x14ac:dyDescent="0.3">
      <c r="B587"/>
      <c r="C587"/>
      <c r="D587"/>
      <c r="E587"/>
      <c r="F587"/>
    </row>
    <row r="588" spans="2:6" x14ac:dyDescent="0.3">
      <c r="B588"/>
      <c r="C588"/>
      <c r="D588"/>
      <c r="E588"/>
      <c r="F588"/>
    </row>
    <row r="589" spans="2:6" x14ac:dyDescent="0.3">
      <c r="B589"/>
      <c r="C589"/>
      <c r="D589"/>
      <c r="E589"/>
      <c r="F589"/>
    </row>
    <row r="590" spans="2:6" x14ac:dyDescent="0.3">
      <c r="B590"/>
      <c r="C590"/>
      <c r="D590"/>
      <c r="E590"/>
      <c r="F590"/>
    </row>
    <row r="591" spans="2:6" x14ac:dyDescent="0.3">
      <c r="B591"/>
      <c r="C591"/>
      <c r="D591"/>
      <c r="E591"/>
      <c r="F591"/>
    </row>
    <row r="592" spans="2:6" x14ac:dyDescent="0.3">
      <c r="B592"/>
      <c r="C592"/>
      <c r="D592"/>
      <c r="E592"/>
      <c r="F592"/>
    </row>
    <row r="593" spans="2:6" x14ac:dyDescent="0.3">
      <c r="B593"/>
      <c r="C593"/>
      <c r="D593"/>
      <c r="E593"/>
      <c r="F593"/>
    </row>
    <row r="594" spans="2:6" x14ac:dyDescent="0.3">
      <c r="B594"/>
      <c r="C594"/>
      <c r="D594"/>
      <c r="E594"/>
      <c r="F594"/>
    </row>
    <row r="595" spans="2:6" x14ac:dyDescent="0.3">
      <c r="B595"/>
      <c r="C595"/>
      <c r="D595"/>
      <c r="E595"/>
      <c r="F595"/>
    </row>
    <row r="596" spans="2:6" x14ac:dyDescent="0.3">
      <c r="B596"/>
      <c r="C596"/>
      <c r="D596"/>
      <c r="E596"/>
      <c r="F596"/>
    </row>
    <row r="597" spans="2:6" x14ac:dyDescent="0.3">
      <c r="B597"/>
      <c r="C597"/>
      <c r="D597"/>
      <c r="E597"/>
      <c r="F597"/>
    </row>
    <row r="598" spans="2:6" x14ac:dyDescent="0.3">
      <c r="B598"/>
      <c r="C598"/>
      <c r="D598"/>
      <c r="E598"/>
      <c r="F598"/>
    </row>
    <row r="599" spans="2:6" x14ac:dyDescent="0.3">
      <c r="B599"/>
      <c r="C599"/>
      <c r="D599"/>
      <c r="E599"/>
      <c r="F599"/>
    </row>
    <row r="600" spans="2:6" x14ac:dyDescent="0.3">
      <c r="B600"/>
      <c r="C600"/>
      <c r="D600"/>
      <c r="E600"/>
      <c r="F600"/>
    </row>
    <row r="601" spans="2:6" x14ac:dyDescent="0.3">
      <c r="B601"/>
      <c r="C601"/>
      <c r="D601"/>
      <c r="E601"/>
      <c r="F601"/>
    </row>
    <row r="602" spans="2:6" x14ac:dyDescent="0.3">
      <c r="B602"/>
      <c r="C602"/>
      <c r="D602"/>
      <c r="E602"/>
      <c r="F602"/>
    </row>
    <row r="603" spans="2:6" x14ac:dyDescent="0.3">
      <c r="B603"/>
      <c r="C603"/>
      <c r="D603"/>
      <c r="E603"/>
      <c r="F603"/>
    </row>
    <row r="604" spans="2:6" x14ac:dyDescent="0.3">
      <c r="B604"/>
      <c r="C604"/>
      <c r="D604"/>
      <c r="E604"/>
      <c r="F604"/>
    </row>
    <row r="605" spans="2:6" x14ac:dyDescent="0.3">
      <c r="B605"/>
      <c r="C605"/>
      <c r="D605"/>
      <c r="E605"/>
      <c r="F605"/>
    </row>
    <row r="606" spans="2:6" x14ac:dyDescent="0.3">
      <c r="B606"/>
      <c r="C606"/>
      <c r="D606"/>
      <c r="E606"/>
      <c r="F606"/>
    </row>
    <row r="607" spans="2:6" x14ac:dyDescent="0.3">
      <c r="B607"/>
      <c r="C607"/>
      <c r="D607"/>
      <c r="E607"/>
      <c r="F607"/>
    </row>
    <row r="608" spans="2:6" x14ac:dyDescent="0.3">
      <c r="B608"/>
      <c r="C608"/>
      <c r="D608"/>
      <c r="E608"/>
      <c r="F608"/>
    </row>
    <row r="609" spans="2:6" x14ac:dyDescent="0.3">
      <c r="B609"/>
      <c r="C609"/>
      <c r="D609"/>
      <c r="E609"/>
      <c r="F609"/>
    </row>
    <row r="610" spans="2:6" x14ac:dyDescent="0.3">
      <c r="B610"/>
      <c r="C610"/>
      <c r="D610"/>
      <c r="E610"/>
      <c r="F610"/>
    </row>
    <row r="611" spans="2:6" x14ac:dyDescent="0.3">
      <c r="B611"/>
      <c r="C611"/>
      <c r="D611"/>
      <c r="E611"/>
      <c r="F611"/>
    </row>
    <row r="612" spans="2:6" x14ac:dyDescent="0.3">
      <c r="B612"/>
      <c r="C612"/>
      <c r="D612"/>
      <c r="E612"/>
      <c r="F612"/>
    </row>
    <row r="613" spans="2:6" x14ac:dyDescent="0.3">
      <c r="B613"/>
      <c r="C613"/>
      <c r="D613"/>
      <c r="E613"/>
      <c r="F613"/>
    </row>
    <row r="614" spans="2:6" x14ac:dyDescent="0.3">
      <c r="B614"/>
      <c r="C614"/>
      <c r="D614"/>
      <c r="E614"/>
      <c r="F614"/>
    </row>
    <row r="615" spans="2:6" x14ac:dyDescent="0.3">
      <c r="B615"/>
      <c r="C615"/>
      <c r="D615"/>
      <c r="E615"/>
      <c r="F615"/>
    </row>
    <row r="616" spans="2:6" x14ac:dyDescent="0.3">
      <c r="B616"/>
      <c r="C616"/>
      <c r="D616"/>
      <c r="E616"/>
      <c r="F616"/>
    </row>
    <row r="617" spans="2:6" x14ac:dyDescent="0.3">
      <c r="B617"/>
      <c r="C617"/>
      <c r="D617"/>
      <c r="E617"/>
      <c r="F617"/>
    </row>
    <row r="618" spans="2:6" x14ac:dyDescent="0.3">
      <c r="B618"/>
      <c r="C618"/>
      <c r="D618"/>
      <c r="E618"/>
      <c r="F618"/>
    </row>
    <row r="619" spans="2:6" x14ac:dyDescent="0.3">
      <c r="B619"/>
      <c r="C619"/>
      <c r="D619"/>
      <c r="E619"/>
      <c r="F619"/>
    </row>
    <row r="620" spans="2:6" x14ac:dyDescent="0.3">
      <c r="B620"/>
      <c r="C620"/>
      <c r="D620"/>
      <c r="E620"/>
      <c r="F620"/>
    </row>
    <row r="621" spans="2:6" x14ac:dyDescent="0.3">
      <c r="B621"/>
      <c r="C621"/>
      <c r="D621"/>
      <c r="E621"/>
      <c r="F621"/>
    </row>
    <row r="622" spans="2:6" x14ac:dyDescent="0.3">
      <c r="B622"/>
      <c r="C622"/>
      <c r="D622"/>
      <c r="E622"/>
      <c r="F622"/>
    </row>
    <row r="623" spans="2:6" x14ac:dyDescent="0.3">
      <c r="B623"/>
      <c r="C623"/>
      <c r="D623"/>
      <c r="E623"/>
      <c r="F623"/>
    </row>
    <row r="624" spans="2:6" x14ac:dyDescent="0.3">
      <c r="B624"/>
      <c r="C624"/>
      <c r="D624"/>
      <c r="E624"/>
      <c r="F624"/>
    </row>
    <row r="625" spans="2:6" x14ac:dyDescent="0.3">
      <c r="B625"/>
      <c r="C625"/>
      <c r="D625"/>
      <c r="E625"/>
      <c r="F625"/>
    </row>
    <row r="626" spans="2:6" x14ac:dyDescent="0.3">
      <c r="B626"/>
      <c r="C626"/>
      <c r="D626"/>
      <c r="E626"/>
      <c r="F626"/>
    </row>
    <row r="627" spans="2:6" x14ac:dyDescent="0.3">
      <c r="B627"/>
      <c r="C627"/>
      <c r="D627"/>
      <c r="E627"/>
      <c r="F627"/>
    </row>
    <row r="628" spans="2:6" x14ac:dyDescent="0.3">
      <c r="B628"/>
      <c r="C628"/>
      <c r="D628"/>
      <c r="E628"/>
      <c r="F628"/>
    </row>
    <row r="629" spans="2:6" x14ac:dyDescent="0.3">
      <c r="B629"/>
      <c r="C629"/>
      <c r="D629"/>
      <c r="E629"/>
      <c r="F629"/>
    </row>
    <row r="630" spans="2:6" x14ac:dyDescent="0.3">
      <c r="B630"/>
      <c r="C630"/>
      <c r="D630"/>
      <c r="E630"/>
      <c r="F630"/>
    </row>
    <row r="631" spans="2:6" x14ac:dyDescent="0.3">
      <c r="B631"/>
      <c r="C631"/>
      <c r="D631"/>
      <c r="E631"/>
      <c r="F631"/>
    </row>
    <row r="632" spans="2:6" x14ac:dyDescent="0.3">
      <c r="B632"/>
      <c r="C632"/>
      <c r="D632"/>
      <c r="E632"/>
      <c r="F632"/>
    </row>
    <row r="633" spans="2:6" x14ac:dyDescent="0.3">
      <c r="B633"/>
      <c r="C633"/>
      <c r="D633"/>
      <c r="E633"/>
      <c r="F633"/>
    </row>
    <row r="634" spans="2:6" x14ac:dyDescent="0.3">
      <c r="B634"/>
      <c r="C634"/>
      <c r="D634"/>
      <c r="E634"/>
      <c r="F634"/>
    </row>
    <row r="635" spans="2:6" x14ac:dyDescent="0.3">
      <c r="B635"/>
      <c r="C635"/>
      <c r="D635"/>
      <c r="E635"/>
      <c r="F635"/>
    </row>
    <row r="636" spans="2:6" x14ac:dyDescent="0.3">
      <c r="B636"/>
      <c r="C636"/>
      <c r="D636"/>
      <c r="E636"/>
      <c r="F636"/>
    </row>
    <row r="637" spans="2:6" x14ac:dyDescent="0.3">
      <c r="B637"/>
      <c r="C637"/>
      <c r="D637"/>
      <c r="E637"/>
      <c r="F637"/>
    </row>
    <row r="638" spans="2:6" x14ac:dyDescent="0.3">
      <c r="B638"/>
      <c r="C638"/>
      <c r="D638"/>
      <c r="E638"/>
      <c r="F638"/>
    </row>
    <row r="639" spans="2:6" x14ac:dyDescent="0.3">
      <c r="B639"/>
      <c r="C639"/>
      <c r="D639"/>
      <c r="E639"/>
      <c r="F639"/>
    </row>
    <row r="640" spans="2:6" x14ac:dyDescent="0.3">
      <c r="B640"/>
      <c r="C640"/>
      <c r="D640"/>
      <c r="E640"/>
      <c r="F640"/>
    </row>
    <row r="641" spans="2:6" x14ac:dyDescent="0.3">
      <c r="B641"/>
      <c r="C641"/>
      <c r="D641"/>
      <c r="E641"/>
      <c r="F641"/>
    </row>
    <row r="642" spans="2:6" x14ac:dyDescent="0.3">
      <c r="B642"/>
      <c r="C642"/>
      <c r="D642"/>
      <c r="E642"/>
      <c r="F642"/>
    </row>
    <row r="643" spans="2:6" x14ac:dyDescent="0.3">
      <c r="B643"/>
      <c r="C643"/>
      <c r="D643"/>
      <c r="E643"/>
      <c r="F643"/>
    </row>
    <row r="644" spans="2:6" x14ac:dyDescent="0.3">
      <c r="B644"/>
      <c r="C644"/>
      <c r="D644"/>
      <c r="E644"/>
      <c r="F644"/>
    </row>
    <row r="645" spans="2:6" x14ac:dyDescent="0.3">
      <c r="B645"/>
      <c r="C645"/>
      <c r="D645"/>
      <c r="E645"/>
      <c r="F645"/>
    </row>
    <row r="646" spans="2:6" x14ac:dyDescent="0.3">
      <c r="B646"/>
      <c r="C646"/>
      <c r="D646"/>
      <c r="E646"/>
      <c r="F646"/>
    </row>
    <row r="647" spans="2:6" x14ac:dyDescent="0.3">
      <c r="B647"/>
      <c r="C647"/>
      <c r="D647"/>
      <c r="E647"/>
      <c r="F647"/>
    </row>
    <row r="648" spans="2:6" x14ac:dyDescent="0.3">
      <c r="B648"/>
      <c r="C648"/>
      <c r="D648"/>
      <c r="E648"/>
      <c r="F648"/>
    </row>
    <row r="649" spans="2:6" x14ac:dyDescent="0.3">
      <c r="B649"/>
      <c r="C649"/>
      <c r="D649"/>
      <c r="E649"/>
      <c r="F649"/>
    </row>
    <row r="650" spans="2:6" x14ac:dyDescent="0.3">
      <c r="B650"/>
      <c r="C650"/>
      <c r="D650"/>
      <c r="E650"/>
      <c r="F650"/>
    </row>
    <row r="651" spans="2:6" x14ac:dyDescent="0.3">
      <c r="B651"/>
      <c r="C651"/>
      <c r="D651"/>
      <c r="E651"/>
      <c r="F651"/>
    </row>
    <row r="652" spans="2:6" x14ac:dyDescent="0.3">
      <c r="B652"/>
      <c r="C652"/>
      <c r="D652"/>
      <c r="E652"/>
      <c r="F652"/>
    </row>
    <row r="653" spans="2:6" x14ac:dyDescent="0.3">
      <c r="B653"/>
      <c r="C653"/>
      <c r="D653"/>
      <c r="E653"/>
      <c r="F653"/>
    </row>
    <row r="654" spans="2:6" x14ac:dyDescent="0.3">
      <c r="B654"/>
      <c r="C654"/>
      <c r="D654"/>
      <c r="E654"/>
      <c r="F654"/>
    </row>
    <row r="655" spans="2:6" x14ac:dyDescent="0.3">
      <c r="B655"/>
      <c r="C655"/>
      <c r="D655"/>
      <c r="E655"/>
      <c r="F655"/>
    </row>
    <row r="656" spans="2:6" x14ac:dyDescent="0.3">
      <c r="B656"/>
      <c r="C656"/>
      <c r="D656"/>
      <c r="E656"/>
      <c r="F656"/>
    </row>
    <row r="657" spans="2:6" x14ac:dyDescent="0.3">
      <c r="B657"/>
      <c r="C657"/>
      <c r="D657"/>
      <c r="E657"/>
      <c r="F657"/>
    </row>
    <row r="658" spans="2:6" x14ac:dyDescent="0.3">
      <c r="B658"/>
      <c r="C658"/>
      <c r="D658"/>
      <c r="E658"/>
      <c r="F658"/>
    </row>
    <row r="659" spans="2:6" x14ac:dyDescent="0.3">
      <c r="B659"/>
      <c r="C659"/>
      <c r="D659"/>
      <c r="E659"/>
      <c r="F659"/>
    </row>
    <row r="660" spans="2:6" x14ac:dyDescent="0.3">
      <c r="B660"/>
      <c r="C660"/>
      <c r="D660"/>
      <c r="E660"/>
      <c r="F660"/>
    </row>
    <row r="661" spans="2:6" x14ac:dyDescent="0.3">
      <c r="B661"/>
      <c r="C661"/>
      <c r="D661"/>
      <c r="E661"/>
      <c r="F661"/>
    </row>
    <row r="662" spans="2:6" x14ac:dyDescent="0.3">
      <c r="B662"/>
      <c r="C662"/>
      <c r="D662"/>
      <c r="E662"/>
      <c r="F662"/>
    </row>
    <row r="663" spans="2:6" x14ac:dyDescent="0.3">
      <c r="B663"/>
      <c r="C663"/>
      <c r="D663"/>
      <c r="E663"/>
      <c r="F663"/>
    </row>
    <row r="664" spans="2:6" x14ac:dyDescent="0.3">
      <c r="B664"/>
      <c r="C664"/>
      <c r="D664"/>
      <c r="E664"/>
      <c r="F664"/>
    </row>
    <row r="665" spans="2:6" x14ac:dyDescent="0.3">
      <c r="B665"/>
      <c r="C665"/>
      <c r="D665"/>
      <c r="E665"/>
      <c r="F665"/>
    </row>
    <row r="666" spans="2:6" x14ac:dyDescent="0.3">
      <c r="B666"/>
      <c r="C666"/>
      <c r="D666"/>
      <c r="E666"/>
      <c r="F666"/>
    </row>
    <row r="667" spans="2:6" x14ac:dyDescent="0.3">
      <c r="B667"/>
      <c r="C667"/>
      <c r="D667"/>
      <c r="E667"/>
      <c r="F667"/>
    </row>
    <row r="668" spans="2:6" x14ac:dyDescent="0.3">
      <c r="B668"/>
      <c r="C668"/>
      <c r="D668"/>
      <c r="E668"/>
      <c r="F668"/>
    </row>
    <row r="669" spans="2:6" x14ac:dyDescent="0.3">
      <c r="B669"/>
      <c r="C669"/>
      <c r="D669"/>
      <c r="E669"/>
      <c r="F669"/>
    </row>
    <row r="670" spans="2:6" x14ac:dyDescent="0.3">
      <c r="B670"/>
      <c r="C670"/>
      <c r="D670"/>
      <c r="E670"/>
      <c r="F670"/>
    </row>
    <row r="671" spans="2:6" x14ac:dyDescent="0.3">
      <c r="B671"/>
      <c r="C671"/>
      <c r="D671"/>
      <c r="E671"/>
      <c r="F671"/>
    </row>
    <row r="672" spans="2:6" x14ac:dyDescent="0.3">
      <c r="B672"/>
      <c r="C672"/>
      <c r="D672"/>
      <c r="E672"/>
      <c r="F672"/>
    </row>
    <row r="673" spans="2:6" x14ac:dyDescent="0.3">
      <c r="B673"/>
      <c r="C673"/>
      <c r="D673"/>
      <c r="E673"/>
      <c r="F673"/>
    </row>
    <row r="674" spans="2:6" x14ac:dyDescent="0.3">
      <c r="B674"/>
      <c r="C674"/>
      <c r="D674"/>
      <c r="E674"/>
      <c r="F674"/>
    </row>
    <row r="675" spans="2:6" x14ac:dyDescent="0.3">
      <c r="B675"/>
      <c r="C675"/>
      <c r="D675"/>
      <c r="E675"/>
      <c r="F675"/>
    </row>
    <row r="676" spans="2:6" x14ac:dyDescent="0.3">
      <c r="B676"/>
      <c r="C676"/>
      <c r="D676"/>
      <c r="E676"/>
      <c r="F676"/>
    </row>
    <row r="677" spans="2:6" x14ac:dyDescent="0.3">
      <c r="B677"/>
      <c r="C677"/>
      <c r="D677"/>
      <c r="E677"/>
      <c r="F677"/>
    </row>
    <row r="678" spans="2:6" x14ac:dyDescent="0.3">
      <c r="B678"/>
      <c r="C678"/>
      <c r="D678"/>
      <c r="E678"/>
      <c r="F678"/>
    </row>
    <row r="679" spans="2:6" x14ac:dyDescent="0.3">
      <c r="B679"/>
      <c r="C679"/>
      <c r="D679"/>
      <c r="E679"/>
      <c r="F679"/>
    </row>
    <row r="680" spans="2:6" x14ac:dyDescent="0.3">
      <c r="B680"/>
      <c r="C680"/>
      <c r="D680"/>
      <c r="E680"/>
      <c r="F680"/>
    </row>
    <row r="681" spans="2:6" x14ac:dyDescent="0.3">
      <c r="B681"/>
      <c r="C681"/>
      <c r="D681"/>
      <c r="E681"/>
      <c r="F681"/>
    </row>
    <row r="682" spans="2:6" x14ac:dyDescent="0.3">
      <c r="B682"/>
      <c r="C682"/>
      <c r="D682"/>
      <c r="E682"/>
      <c r="F682"/>
    </row>
    <row r="683" spans="2:6" x14ac:dyDescent="0.3">
      <c r="B683"/>
      <c r="C683"/>
      <c r="D683"/>
      <c r="E683"/>
      <c r="F683"/>
    </row>
    <row r="684" spans="2:6" x14ac:dyDescent="0.3">
      <c r="B684"/>
      <c r="C684"/>
      <c r="D684"/>
      <c r="E684"/>
      <c r="F684"/>
    </row>
    <row r="685" spans="2:6" x14ac:dyDescent="0.3">
      <c r="B685"/>
      <c r="C685"/>
      <c r="D685"/>
      <c r="E685"/>
      <c r="F685"/>
    </row>
    <row r="686" spans="2:6" x14ac:dyDescent="0.3">
      <c r="B686"/>
      <c r="C686"/>
      <c r="D686"/>
      <c r="E686"/>
      <c r="F686"/>
    </row>
    <row r="687" spans="2:6" x14ac:dyDescent="0.3">
      <c r="B687"/>
      <c r="C687"/>
      <c r="D687"/>
      <c r="E687"/>
      <c r="F687"/>
    </row>
    <row r="688" spans="2:6" x14ac:dyDescent="0.3">
      <c r="B688"/>
      <c r="C688"/>
      <c r="D688"/>
      <c r="E688"/>
      <c r="F688"/>
    </row>
    <row r="689" spans="2:6" x14ac:dyDescent="0.3">
      <c r="B689"/>
      <c r="C689"/>
      <c r="D689"/>
      <c r="E689"/>
      <c r="F689"/>
    </row>
    <row r="690" spans="2:6" x14ac:dyDescent="0.3">
      <c r="B690"/>
      <c r="C690"/>
      <c r="D690"/>
      <c r="E690"/>
      <c r="F690"/>
    </row>
    <row r="691" spans="2:6" x14ac:dyDescent="0.3">
      <c r="B691"/>
      <c r="C691"/>
      <c r="D691"/>
      <c r="E691"/>
      <c r="F691"/>
    </row>
    <row r="692" spans="2:6" x14ac:dyDescent="0.3">
      <c r="B692"/>
      <c r="C692"/>
      <c r="D692"/>
      <c r="E692"/>
      <c r="F692"/>
    </row>
    <row r="693" spans="2:6" x14ac:dyDescent="0.3">
      <c r="B693"/>
      <c r="C693"/>
      <c r="D693"/>
      <c r="E693"/>
      <c r="F693"/>
    </row>
    <row r="694" spans="2:6" x14ac:dyDescent="0.3">
      <c r="B694"/>
      <c r="C694"/>
      <c r="D694"/>
      <c r="E694"/>
      <c r="F694"/>
    </row>
    <row r="695" spans="2:6" x14ac:dyDescent="0.3">
      <c r="B695"/>
      <c r="C695"/>
      <c r="D695"/>
      <c r="E695"/>
      <c r="F695"/>
    </row>
    <row r="696" spans="2:6" x14ac:dyDescent="0.3">
      <c r="B696"/>
      <c r="C696"/>
      <c r="D696"/>
      <c r="E696"/>
      <c r="F696"/>
    </row>
    <row r="697" spans="2:6" x14ac:dyDescent="0.3">
      <c r="B697"/>
      <c r="C697"/>
      <c r="D697"/>
      <c r="E697"/>
      <c r="F697"/>
    </row>
    <row r="698" spans="2:6" x14ac:dyDescent="0.3">
      <c r="B698"/>
      <c r="C698"/>
      <c r="D698"/>
      <c r="E698"/>
      <c r="F698"/>
    </row>
    <row r="699" spans="2:6" x14ac:dyDescent="0.3">
      <c r="B699"/>
      <c r="C699"/>
      <c r="D699"/>
      <c r="E699"/>
      <c r="F699"/>
    </row>
    <row r="700" spans="2:6" x14ac:dyDescent="0.3">
      <c r="B700"/>
      <c r="C700"/>
      <c r="D700"/>
      <c r="E700"/>
      <c r="F700"/>
    </row>
    <row r="701" spans="2:6" x14ac:dyDescent="0.3">
      <c r="B701"/>
      <c r="C701"/>
      <c r="D701"/>
      <c r="E701"/>
      <c r="F701"/>
    </row>
    <row r="702" spans="2:6" x14ac:dyDescent="0.3">
      <c r="B702"/>
      <c r="C702"/>
      <c r="D702"/>
      <c r="E702"/>
      <c r="F702"/>
    </row>
    <row r="703" spans="2:6" x14ac:dyDescent="0.3">
      <c r="B703"/>
      <c r="C703"/>
      <c r="D703"/>
      <c r="E703"/>
      <c r="F703"/>
    </row>
    <row r="704" spans="2:6" x14ac:dyDescent="0.3">
      <c r="B704"/>
      <c r="C704"/>
      <c r="D704"/>
      <c r="E704"/>
      <c r="F704"/>
    </row>
    <row r="705" spans="2:6" x14ac:dyDescent="0.3">
      <c r="B705"/>
      <c r="C705"/>
      <c r="D705"/>
      <c r="E705"/>
      <c r="F705"/>
    </row>
    <row r="706" spans="2:6" x14ac:dyDescent="0.3">
      <c r="B706"/>
      <c r="C706"/>
      <c r="D706"/>
      <c r="E706"/>
      <c r="F706"/>
    </row>
    <row r="707" spans="2:6" x14ac:dyDescent="0.3">
      <c r="B707"/>
      <c r="C707"/>
      <c r="D707"/>
      <c r="E707"/>
      <c r="F707"/>
    </row>
    <row r="708" spans="2:6" x14ac:dyDescent="0.3">
      <c r="B708"/>
      <c r="C708"/>
      <c r="D708"/>
      <c r="E708"/>
      <c r="F708"/>
    </row>
    <row r="709" spans="2:6" x14ac:dyDescent="0.3">
      <c r="B709"/>
      <c r="C709"/>
      <c r="D709"/>
      <c r="E709"/>
      <c r="F709"/>
    </row>
    <row r="710" spans="2:6" x14ac:dyDescent="0.3">
      <c r="B710"/>
      <c r="C710"/>
      <c r="D710"/>
      <c r="E710"/>
      <c r="F710"/>
    </row>
    <row r="711" spans="2:6" x14ac:dyDescent="0.3">
      <c r="B711"/>
      <c r="C711"/>
      <c r="D711"/>
      <c r="E711"/>
      <c r="F711"/>
    </row>
    <row r="712" spans="2:6" x14ac:dyDescent="0.3">
      <c r="B712"/>
      <c r="C712"/>
      <c r="D712"/>
      <c r="E712"/>
      <c r="F712"/>
    </row>
    <row r="713" spans="2:6" x14ac:dyDescent="0.3">
      <c r="B713"/>
      <c r="C713"/>
      <c r="D713"/>
      <c r="E713"/>
      <c r="F713"/>
    </row>
    <row r="714" spans="2:6" x14ac:dyDescent="0.3">
      <c r="B714"/>
      <c r="C714"/>
      <c r="D714"/>
      <c r="E714"/>
      <c r="F714"/>
    </row>
    <row r="715" spans="2:6" x14ac:dyDescent="0.3">
      <c r="B715"/>
      <c r="C715"/>
      <c r="D715"/>
      <c r="E715"/>
      <c r="F715"/>
    </row>
    <row r="716" spans="2:6" x14ac:dyDescent="0.3">
      <c r="B716"/>
      <c r="C716"/>
      <c r="D716"/>
      <c r="E716"/>
      <c r="F716"/>
    </row>
    <row r="717" spans="2:6" x14ac:dyDescent="0.3">
      <c r="B717"/>
      <c r="C717"/>
      <c r="D717"/>
      <c r="E717"/>
      <c r="F717"/>
    </row>
    <row r="718" spans="2:6" x14ac:dyDescent="0.3">
      <c r="B718"/>
      <c r="C718"/>
      <c r="D718"/>
      <c r="E718"/>
      <c r="F718"/>
    </row>
    <row r="719" spans="2:6" x14ac:dyDescent="0.3">
      <c r="B719"/>
      <c r="C719"/>
      <c r="D719"/>
      <c r="E719"/>
      <c r="F719"/>
    </row>
    <row r="720" spans="2:6" x14ac:dyDescent="0.3">
      <c r="B720"/>
      <c r="C720"/>
      <c r="D720"/>
      <c r="E720"/>
      <c r="F720"/>
    </row>
    <row r="721" spans="2:6" x14ac:dyDescent="0.3">
      <c r="B721"/>
      <c r="C721"/>
      <c r="D721"/>
      <c r="E721"/>
      <c r="F721"/>
    </row>
    <row r="722" spans="2:6" x14ac:dyDescent="0.3">
      <c r="B722"/>
      <c r="C722"/>
      <c r="D722"/>
      <c r="E722"/>
      <c r="F722"/>
    </row>
    <row r="723" spans="2:6" x14ac:dyDescent="0.3">
      <c r="B723"/>
      <c r="C723"/>
      <c r="D723"/>
      <c r="E723"/>
      <c r="F723"/>
    </row>
    <row r="724" spans="2:6" x14ac:dyDescent="0.3">
      <c r="B724"/>
      <c r="C724"/>
      <c r="D724"/>
      <c r="E724"/>
      <c r="F724"/>
    </row>
    <row r="725" spans="2:6" x14ac:dyDescent="0.3">
      <c r="B725"/>
      <c r="C725"/>
      <c r="D725"/>
      <c r="E725"/>
      <c r="F725"/>
    </row>
    <row r="726" spans="2:6" x14ac:dyDescent="0.3">
      <c r="B726"/>
      <c r="C726"/>
      <c r="D726"/>
      <c r="E726"/>
      <c r="F726"/>
    </row>
    <row r="727" spans="2:6" x14ac:dyDescent="0.3">
      <c r="B727"/>
      <c r="C727"/>
      <c r="D727"/>
      <c r="E727"/>
      <c r="F727"/>
    </row>
    <row r="728" spans="2:6" x14ac:dyDescent="0.3">
      <c r="B728"/>
      <c r="C728"/>
      <c r="D728"/>
      <c r="E728"/>
      <c r="F728"/>
    </row>
    <row r="729" spans="2:6" x14ac:dyDescent="0.3">
      <c r="B729"/>
      <c r="C729"/>
      <c r="D729"/>
      <c r="E729"/>
      <c r="F729"/>
    </row>
    <row r="730" spans="2:6" x14ac:dyDescent="0.3">
      <c r="B730"/>
      <c r="C730"/>
      <c r="D730"/>
      <c r="E730"/>
      <c r="F730"/>
    </row>
    <row r="731" spans="2:6" x14ac:dyDescent="0.3">
      <c r="B731"/>
      <c r="C731"/>
      <c r="D731"/>
      <c r="E731"/>
      <c r="F731"/>
    </row>
    <row r="732" spans="2:6" x14ac:dyDescent="0.3">
      <c r="B732"/>
      <c r="C732"/>
      <c r="D732"/>
      <c r="E732"/>
      <c r="F732"/>
    </row>
    <row r="733" spans="2:6" x14ac:dyDescent="0.3">
      <c r="B733"/>
      <c r="C733"/>
      <c r="D733"/>
      <c r="E733"/>
      <c r="F733"/>
    </row>
    <row r="734" spans="2:6" x14ac:dyDescent="0.3">
      <c r="B734"/>
      <c r="C734"/>
      <c r="D734"/>
      <c r="E734"/>
      <c r="F734"/>
    </row>
    <row r="735" spans="2:6" x14ac:dyDescent="0.3">
      <c r="B735"/>
      <c r="C735"/>
      <c r="D735"/>
      <c r="E735"/>
      <c r="F735"/>
    </row>
    <row r="736" spans="2:6" x14ac:dyDescent="0.3">
      <c r="B736"/>
      <c r="C736"/>
      <c r="D736"/>
      <c r="E736"/>
      <c r="F736"/>
    </row>
    <row r="737" spans="2:6" x14ac:dyDescent="0.3">
      <c r="B737"/>
      <c r="C737"/>
      <c r="D737"/>
      <c r="E737"/>
      <c r="F737"/>
    </row>
    <row r="738" spans="2:6" x14ac:dyDescent="0.3">
      <c r="B738"/>
      <c r="C738"/>
      <c r="D738"/>
      <c r="E738"/>
      <c r="F738"/>
    </row>
    <row r="739" spans="2:6" x14ac:dyDescent="0.3">
      <c r="B739"/>
      <c r="C739"/>
      <c r="D739"/>
      <c r="E739"/>
      <c r="F739"/>
    </row>
    <row r="740" spans="2:6" x14ac:dyDescent="0.3">
      <c r="B740"/>
      <c r="C740"/>
      <c r="D740"/>
      <c r="E740"/>
      <c r="F740"/>
    </row>
    <row r="741" spans="2:6" x14ac:dyDescent="0.3">
      <c r="B741"/>
      <c r="C741"/>
      <c r="D741"/>
      <c r="E741"/>
      <c r="F741"/>
    </row>
    <row r="742" spans="2:6" x14ac:dyDescent="0.3">
      <c r="B742"/>
      <c r="C742"/>
      <c r="D742"/>
      <c r="E742"/>
      <c r="F742"/>
    </row>
    <row r="743" spans="2:6" x14ac:dyDescent="0.3">
      <c r="B743"/>
      <c r="C743"/>
      <c r="D743"/>
      <c r="E743"/>
      <c r="F743"/>
    </row>
    <row r="744" spans="2:6" x14ac:dyDescent="0.3">
      <c r="B744"/>
      <c r="C744"/>
      <c r="D744"/>
      <c r="E744"/>
      <c r="F744"/>
    </row>
    <row r="745" spans="2:6" x14ac:dyDescent="0.3">
      <c r="B745"/>
      <c r="C745"/>
      <c r="D745"/>
      <c r="E745"/>
      <c r="F745"/>
    </row>
    <row r="746" spans="2:6" x14ac:dyDescent="0.3">
      <c r="B746"/>
      <c r="C746"/>
      <c r="D746"/>
      <c r="E746"/>
      <c r="F746"/>
    </row>
    <row r="747" spans="2:6" x14ac:dyDescent="0.3">
      <c r="B747"/>
      <c r="C747"/>
      <c r="D747"/>
      <c r="E747"/>
      <c r="F747"/>
    </row>
    <row r="748" spans="2:6" x14ac:dyDescent="0.3">
      <c r="B748"/>
      <c r="C748"/>
      <c r="D748"/>
      <c r="E748"/>
      <c r="F748"/>
    </row>
    <row r="749" spans="2:6" x14ac:dyDescent="0.3">
      <c r="B749"/>
      <c r="C749"/>
      <c r="D749"/>
      <c r="E749"/>
      <c r="F749"/>
    </row>
    <row r="750" spans="2:6" x14ac:dyDescent="0.3">
      <c r="B750"/>
      <c r="C750"/>
      <c r="D750"/>
      <c r="E750"/>
      <c r="F750"/>
    </row>
    <row r="751" spans="2:6" x14ac:dyDescent="0.3">
      <c r="B751"/>
      <c r="C751"/>
      <c r="D751"/>
      <c r="E751"/>
      <c r="F751"/>
    </row>
    <row r="752" spans="2:6" x14ac:dyDescent="0.3">
      <c r="B752"/>
      <c r="C752"/>
      <c r="D752"/>
      <c r="E752"/>
      <c r="F752"/>
    </row>
    <row r="753" spans="2:6" x14ac:dyDescent="0.3">
      <c r="B753"/>
      <c r="C753"/>
      <c r="D753"/>
      <c r="E753"/>
      <c r="F753"/>
    </row>
    <row r="754" spans="2:6" x14ac:dyDescent="0.3">
      <c r="B754"/>
      <c r="C754"/>
      <c r="D754"/>
      <c r="E754"/>
      <c r="F754"/>
    </row>
    <row r="755" spans="2:6" x14ac:dyDescent="0.3">
      <c r="B755"/>
      <c r="C755"/>
      <c r="D755"/>
      <c r="E755"/>
      <c r="F755"/>
    </row>
    <row r="756" spans="2:6" x14ac:dyDescent="0.3">
      <c r="B756"/>
      <c r="C756"/>
      <c r="D756"/>
      <c r="E756"/>
      <c r="F756"/>
    </row>
    <row r="757" spans="2:6" x14ac:dyDescent="0.3">
      <c r="B757"/>
      <c r="C757"/>
      <c r="D757"/>
      <c r="E757"/>
      <c r="F757"/>
    </row>
    <row r="758" spans="2:6" x14ac:dyDescent="0.3">
      <c r="B758"/>
      <c r="C758"/>
      <c r="D758"/>
      <c r="E758"/>
      <c r="F758"/>
    </row>
    <row r="759" spans="2:6" x14ac:dyDescent="0.3">
      <c r="B759"/>
      <c r="C759"/>
      <c r="D759"/>
      <c r="E759"/>
      <c r="F759"/>
    </row>
    <row r="760" spans="2:6" x14ac:dyDescent="0.3">
      <c r="B760"/>
      <c r="C760"/>
      <c r="D760"/>
      <c r="E760"/>
      <c r="F760"/>
    </row>
    <row r="761" spans="2:6" x14ac:dyDescent="0.3">
      <c r="B761"/>
      <c r="C761"/>
      <c r="D761"/>
      <c r="E761"/>
      <c r="F761"/>
    </row>
    <row r="762" spans="2:6" x14ac:dyDescent="0.3">
      <c r="B762"/>
      <c r="C762"/>
      <c r="D762"/>
      <c r="E762"/>
      <c r="F762"/>
    </row>
    <row r="763" spans="2:6" x14ac:dyDescent="0.3">
      <c r="B763"/>
      <c r="C763"/>
      <c r="D763"/>
      <c r="E763"/>
      <c r="F763"/>
    </row>
    <row r="764" spans="2:6" x14ac:dyDescent="0.3">
      <c r="B764"/>
      <c r="C764"/>
      <c r="D764"/>
      <c r="E764"/>
      <c r="F764"/>
    </row>
    <row r="765" spans="2:6" x14ac:dyDescent="0.3">
      <c r="B765"/>
      <c r="C765"/>
      <c r="D765"/>
      <c r="E765"/>
      <c r="F765"/>
    </row>
    <row r="766" spans="2:6" x14ac:dyDescent="0.3">
      <c r="B766"/>
      <c r="C766"/>
      <c r="D766"/>
      <c r="E766"/>
      <c r="F766"/>
    </row>
    <row r="767" spans="2:6" x14ac:dyDescent="0.3">
      <c r="B767"/>
      <c r="C767"/>
      <c r="D767"/>
      <c r="E767"/>
      <c r="F767"/>
    </row>
    <row r="768" spans="2:6" x14ac:dyDescent="0.3">
      <c r="B768"/>
      <c r="C768"/>
      <c r="D768"/>
      <c r="E768"/>
      <c r="F768"/>
    </row>
    <row r="769" spans="2:6" x14ac:dyDescent="0.3">
      <c r="B769"/>
      <c r="C769"/>
      <c r="D769"/>
      <c r="E769"/>
      <c r="F769"/>
    </row>
    <row r="770" spans="2:6" x14ac:dyDescent="0.3">
      <c r="B770"/>
      <c r="C770"/>
      <c r="D770"/>
      <c r="E770"/>
      <c r="F770"/>
    </row>
    <row r="771" spans="2:6" x14ac:dyDescent="0.3">
      <c r="B771"/>
      <c r="C771"/>
      <c r="D771"/>
      <c r="E771"/>
      <c r="F771"/>
    </row>
    <row r="772" spans="2:6" x14ac:dyDescent="0.3">
      <c r="B772"/>
      <c r="C772"/>
      <c r="D772"/>
      <c r="E772"/>
      <c r="F772"/>
    </row>
    <row r="773" spans="2:6" x14ac:dyDescent="0.3">
      <c r="B773"/>
      <c r="C773"/>
      <c r="D773"/>
      <c r="E773"/>
      <c r="F773"/>
    </row>
    <row r="774" spans="2:6" x14ac:dyDescent="0.3">
      <c r="B774"/>
      <c r="C774"/>
      <c r="D774"/>
      <c r="E774"/>
      <c r="F774"/>
    </row>
    <row r="775" spans="2:6" x14ac:dyDescent="0.3">
      <c r="B775"/>
      <c r="C775"/>
      <c r="D775"/>
      <c r="E775"/>
      <c r="F775"/>
    </row>
    <row r="776" spans="2:6" x14ac:dyDescent="0.3">
      <c r="B776"/>
      <c r="C776"/>
      <c r="D776"/>
      <c r="E776"/>
      <c r="F776"/>
    </row>
    <row r="777" spans="2:6" x14ac:dyDescent="0.3">
      <c r="B777"/>
      <c r="C777"/>
      <c r="D777"/>
      <c r="E777"/>
      <c r="F777"/>
    </row>
    <row r="778" spans="2:6" x14ac:dyDescent="0.3">
      <c r="B778"/>
      <c r="C778"/>
      <c r="D778"/>
      <c r="E778"/>
      <c r="F778"/>
    </row>
    <row r="779" spans="2:6" x14ac:dyDescent="0.3">
      <c r="B779"/>
      <c r="C779"/>
      <c r="D779"/>
      <c r="E779"/>
      <c r="F779"/>
    </row>
    <row r="780" spans="2:6" x14ac:dyDescent="0.3">
      <c r="B780"/>
      <c r="C780"/>
      <c r="D780"/>
      <c r="E780"/>
      <c r="F780"/>
    </row>
    <row r="781" spans="2:6" x14ac:dyDescent="0.3">
      <c r="B781"/>
      <c r="C781"/>
      <c r="D781"/>
      <c r="E781"/>
      <c r="F781"/>
    </row>
    <row r="782" spans="2:6" x14ac:dyDescent="0.3">
      <c r="B782"/>
      <c r="C782"/>
      <c r="D782"/>
      <c r="E782"/>
      <c r="F782"/>
    </row>
    <row r="783" spans="2:6" x14ac:dyDescent="0.3">
      <c r="B783"/>
      <c r="C783"/>
      <c r="D783"/>
      <c r="E783"/>
      <c r="F783"/>
    </row>
    <row r="784" spans="2:6" x14ac:dyDescent="0.3">
      <c r="B784"/>
      <c r="C784"/>
      <c r="D784"/>
      <c r="E784"/>
      <c r="F784"/>
    </row>
    <row r="785" spans="2:6" x14ac:dyDescent="0.3">
      <c r="B785"/>
      <c r="C785"/>
      <c r="D785"/>
      <c r="E785"/>
      <c r="F785"/>
    </row>
    <row r="786" spans="2:6" x14ac:dyDescent="0.3">
      <c r="B786"/>
      <c r="C786"/>
      <c r="D786"/>
      <c r="E786"/>
      <c r="F786"/>
    </row>
    <row r="787" spans="2:6" x14ac:dyDescent="0.3">
      <c r="B787"/>
      <c r="C787"/>
      <c r="D787"/>
      <c r="E787"/>
      <c r="F787"/>
    </row>
    <row r="788" spans="2:6" x14ac:dyDescent="0.3">
      <c r="B788"/>
      <c r="C788"/>
      <c r="D788"/>
      <c r="E788"/>
      <c r="F788"/>
    </row>
    <row r="789" spans="2:6" x14ac:dyDescent="0.3">
      <c r="B789"/>
      <c r="C789"/>
      <c r="D789"/>
      <c r="E789"/>
      <c r="F789"/>
    </row>
    <row r="790" spans="2:6" x14ac:dyDescent="0.3">
      <c r="B790"/>
      <c r="C790"/>
      <c r="D790"/>
      <c r="E790"/>
      <c r="F790"/>
    </row>
    <row r="791" spans="2:6" x14ac:dyDescent="0.3">
      <c r="B791"/>
      <c r="C791"/>
      <c r="D791"/>
      <c r="E791"/>
      <c r="F791"/>
    </row>
    <row r="792" spans="2:6" x14ac:dyDescent="0.3">
      <c r="B792"/>
      <c r="C792"/>
      <c r="D792"/>
      <c r="E792"/>
      <c r="F792"/>
    </row>
    <row r="793" spans="2:6" x14ac:dyDescent="0.3">
      <c r="B793"/>
      <c r="C793"/>
      <c r="D793"/>
      <c r="E793"/>
      <c r="F793"/>
    </row>
    <row r="794" spans="2:6" x14ac:dyDescent="0.3">
      <c r="B794"/>
      <c r="C794"/>
      <c r="D794"/>
      <c r="E794"/>
      <c r="F794"/>
    </row>
    <row r="795" spans="2:6" x14ac:dyDescent="0.3">
      <c r="B795"/>
      <c r="C795"/>
      <c r="D795"/>
      <c r="E795"/>
      <c r="F795"/>
    </row>
    <row r="796" spans="2:6" x14ac:dyDescent="0.3">
      <c r="B796"/>
      <c r="C796"/>
      <c r="D796"/>
      <c r="E796"/>
      <c r="F796"/>
    </row>
    <row r="797" spans="2:6" x14ac:dyDescent="0.3">
      <c r="B797"/>
      <c r="C797"/>
      <c r="D797"/>
      <c r="E797"/>
      <c r="F797"/>
    </row>
    <row r="798" spans="2:6" x14ac:dyDescent="0.3">
      <c r="B798"/>
      <c r="C798"/>
      <c r="D798"/>
      <c r="E798"/>
      <c r="F798"/>
    </row>
    <row r="799" spans="2:6" x14ac:dyDescent="0.3">
      <c r="B799"/>
      <c r="C799"/>
      <c r="D799"/>
      <c r="E799"/>
      <c r="F799"/>
    </row>
    <row r="800" spans="2:6" x14ac:dyDescent="0.3">
      <c r="B800"/>
      <c r="C800"/>
      <c r="D800"/>
      <c r="E800"/>
      <c r="F800"/>
    </row>
    <row r="801" spans="2:6" x14ac:dyDescent="0.3">
      <c r="B801"/>
      <c r="C801"/>
      <c r="D801"/>
      <c r="E801"/>
      <c r="F801"/>
    </row>
    <row r="802" spans="2:6" x14ac:dyDescent="0.3">
      <c r="B802"/>
      <c r="C802"/>
      <c r="D802"/>
      <c r="E802"/>
      <c r="F802"/>
    </row>
    <row r="803" spans="2:6" x14ac:dyDescent="0.3">
      <c r="B803"/>
      <c r="C803"/>
      <c r="D803"/>
      <c r="E803"/>
      <c r="F803"/>
    </row>
    <row r="804" spans="2:6" x14ac:dyDescent="0.3">
      <c r="B804"/>
      <c r="C804"/>
      <c r="D804"/>
      <c r="E804"/>
      <c r="F804"/>
    </row>
    <row r="805" spans="2:6" x14ac:dyDescent="0.3">
      <c r="B805"/>
      <c r="C805"/>
      <c r="D805"/>
      <c r="E805"/>
      <c r="F805"/>
    </row>
    <row r="806" spans="2:6" x14ac:dyDescent="0.3">
      <c r="B806"/>
      <c r="C806"/>
      <c r="D806"/>
      <c r="E806"/>
      <c r="F806"/>
    </row>
    <row r="807" spans="2:6" x14ac:dyDescent="0.3">
      <c r="B807"/>
      <c r="C807"/>
      <c r="D807"/>
      <c r="E807"/>
      <c r="F807"/>
    </row>
    <row r="808" spans="2:6" x14ac:dyDescent="0.3">
      <c r="B808"/>
      <c r="C808"/>
      <c r="D808"/>
      <c r="E808"/>
      <c r="F808"/>
    </row>
    <row r="809" spans="2:6" x14ac:dyDescent="0.3">
      <c r="B809"/>
      <c r="C809"/>
      <c r="D809"/>
      <c r="E809"/>
      <c r="F809"/>
    </row>
    <row r="810" spans="2:6" x14ac:dyDescent="0.3">
      <c r="B810"/>
      <c r="C810"/>
      <c r="D810"/>
      <c r="E810"/>
      <c r="F810"/>
    </row>
    <row r="811" spans="2:6" x14ac:dyDescent="0.3">
      <c r="B811"/>
      <c r="C811"/>
      <c r="D811"/>
      <c r="E811"/>
      <c r="F811"/>
    </row>
    <row r="812" spans="2:6" x14ac:dyDescent="0.3">
      <c r="B812"/>
      <c r="C812"/>
      <c r="D812"/>
      <c r="E812"/>
      <c r="F812"/>
    </row>
    <row r="813" spans="2:6" x14ac:dyDescent="0.3">
      <c r="B813"/>
      <c r="C813"/>
      <c r="D813"/>
      <c r="E813"/>
      <c r="F813"/>
    </row>
    <row r="814" spans="2:6" x14ac:dyDescent="0.3">
      <c r="B814"/>
      <c r="C814"/>
      <c r="D814"/>
      <c r="E814"/>
      <c r="F814"/>
    </row>
    <row r="815" spans="2:6" x14ac:dyDescent="0.3">
      <c r="B815"/>
      <c r="C815"/>
      <c r="D815"/>
      <c r="E815"/>
      <c r="F815"/>
    </row>
    <row r="816" spans="2:6" x14ac:dyDescent="0.3">
      <c r="B816"/>
      <c r="C816"/>
      <c r="D816"/>
      <c r="E816"/>
      <c r="F816"/>
    </row>
    <row r="817" spans="2:6" x14ac:dyDescent="0.3">
      <c r="B817"/>
      <c r="C817"/>
      <c r="D817"/>
      <c r="E817"/>
      <c r="F817"/>
    </row>
    <row r="818" spans="2:6" x14ac:dyDescent="0.3">
      <c r="B818"/>
      <c r="C818"/>
      <c r="D818"/>
      <c r="E818"/>
      <c r="F818"/>
    </row>
    <row r="819" spans="2:6" x14ac:dyDescent="0.3">
      <c r="B819"/>
      <c r="C819"/>
      <c r="D819"/>
      <c r="E819"/>
      <c r="F819"/>
    </row>
    <row r="820" spans="2:6" x14ac:dyDescent="0.3">
      <c r="B820"/>
      <c r="C820"/>
      <c r="D820"/>
      <c r="E820"/>
      <c r="F820"/>
    </row>
    <row r="821" spans="2:6" x14ac:dyDescent="0.3">
      <c r="B821"/>
      <c r="C821"/>
      <c r="D821"/>
      <c r="E821"/>
      <c r="F821"/>
    </row>
    <row r="822" spans="2:6" x14ac:dyDescent="0.3">
      <c r="B822"/>
      <c r="C822"/>
      <c r="D822"/>
      <c r="E822"/>
      <c r="F822"/>
    </row>
    <row r="823" spans="2:6" x14ac:dyDescent="0.3">
      <c r="B823"/>
      <c r="C823"/>
      <c r="D823"/>
      <c r="E823"/>
      <c r="F823"/>
    </row>
    <row r="824" spans="2:6" x14ac:dyDescent="0.3">
      <c r="B824"/>
      <c r="C824"/>
      <c r="D824"/>
      <c r="E824"/>
      <c r="F824"/>
    </row>
    <row r="825" spans="2:6" x14ac:dyDescent="0.3">
      <c r="B825"/>
      <c r="C825"/>
      <c r="D825"/>
      <c r="E825"/>
      <c r="F825"/>
    </row>
    <row r="826" spans="2:6" x14ac:dyDescent="0.3">
      <c r="B826"/>
      <c r="C826"/>
      <c r="D826"/>
      <c r="E826"/>
      <c r="F826"/>
    </row>
    <row r="827" spans="2:6" x14ac:dyDescent="0.3">
      <c r="B827"/>
      <c r="C827"/>
      <c r="D827"/>
      <c r="E827"/>
      <c r="F827"/>
    </row>
    <row r="828" spans="2:6" x14ac:dyDescent="0.3">
      <c r="B828"/>
      <c r="C828"/>
      <c r="D828"/>
      <c r="E828"/>
      <c r="F828"/>
    </row>
    <row r="829" spans="2:6" x14ac:dyDescent="0.3">
      <c r="B829"/>
      <c r="C829"/>
      <c r="D829"/>
      <c r="E829"/>
      <c r="F829"/>
    </row>
    <row r="830" spans="2:6" x14ac:dyDescent="0.3">
      <c r="B830"/>
      <c r="C830"/>
      <c r="D830"/>
      <c r="E830"/>
      <c r="F830"/>
    </row>
    <row r="831" spans="2:6" x14ac:dyDescent="0.3">
      <c r="B831"/>
      <c r="C831"/>
      <c r="D831"/>
      <c r="E831"/>
      <c r="F831"/>
    </row>
    <row r="832" spans="2:6" x14ac:dyDescent="0.3">
      <c r="B832"/>
      <c r="C832"/>
      <c r="D832"/>
      <c r="E832"/>
      <c r="F832"/>
    </row>
    <row r="833" spans="2:6" x14ac:dyDescent="0.3">
      <c r="B833"/>
      <c r="C833"/>
      <c r="D833"/>
      <c r="E833"/>
      <c r="F833"/>
    </row>
    <row r="834" spans="2:6" x14ac:dyDescent="0.3">
      <c r="B834"/>
      <c r="C834"/>
      <c r="D834"/>
      <c r="E834"/>
      <c r="F834"/>
    </row>
    <row r="835" spans="2:6" x14ac:dyDescent="0.3">
      <c r="B835"/>
      <c r="C835"/>
      <c r="D835"/>
      <c r="E835"/>
      <c r="F835"/>
    </row>
    <row r="836" spans="2:6" x14ac:dyDescent="0.3">
      <c r="B836"/>
      <c r="C836"/>
      <c r="D836"/>
      <c r="E836"/>
      <c r="F836"/>
    </row>
    <row r="837" spans="2:6" x14ac:dyDescent="0.3">
      <c r="B837"/>
      <c r="C837"/>
      <c r="D837"/>
      <c r="E837"/>
      <c r="F837"/>
    </row>
    <row r="838" spans="2:6" x14ac:dyDescent="0.3">
      <c r="B838"/>
      <c r="C838"/>
      <c r="D838"/>
      <c r="E838"/>
      <c r="F838"/>
    </row>
    <row r="839" spans="2:6" x14ac:dyDescent="0.3">
      <c r="B839"/>
      <c r="C839"/>
      <c r="D839"/>
      <c r="E839"/>
      <c r="F839"/>
    </row>
    <row r="840" spans="2:6" x14ac:dyDescent="0.3">
      <c r="B840"/>
      <c r="C840"/>
      <c r="D840"/>
      <c r="E840"/>
      <c r="F840"/>
    </row>
    <row r="841" spans="2:6" x14ac:dyDescent="0.3">
      <c r="B841"/>
      <c r="C841"/>
      <c r="D841"/>
      <c r="E841"/>
      <c r="F841"/>
    </row>
    <row r="842" spans="2:6" x14ac:dyDescent="0.3">
      <c r="B842"/>
      <c r="C842"/>
      <c r="D842"/>
      <c r="E842"/>
      <c r="F842"/>
    </row>
    <row r="843" spans="2:6" x14ac:dyDescent="0.3">
      <c r="B843"/>
      <c r="C843"/>
      <c r="D843"/>
      <c r="E843"/>
      <c r="F843"/>
    </row>
    <row r="844" spans="2:6" x14ac:dyDescent="0.3">
      <c r="B844"/>
      <c r="C844"/>
      <c r="D844"/>
      <c r="E844"/>
      <c r="F844"/>
    </row>
    <row r="845" spans="2:6" x14ac:dyDescent="0.3">
      <c r="B845"/>
      <c r="C845"/>
      <c r="D845"/>
      <c r="E845"/>
      <c r="F845"/>
    </row>
    <row r="846" spans="2:6" x14ac:dyDescent="0.3">
      <c r="B846"/>
      <c r="C846"/>
      <c r="D846"/>
      <c r="E846"/>
      <c r="F846"/>
    </row>
    <row r="847" spans="2:6" x14ac:dyDescent="0.3">
      <c r="B847"/>
      <c r="C847"/>
      <c r="D847"/>
      <c r="E847"/>
      <c r="F847"/>
    </row>
    <row r="848" spans="2:6" x14ac:dyDescent="0.3">
      <c r="B848"/>
      <c r="C848"/>
      <c r="D848"/>
      <c r="E848"/>
      <c r="F848"/>
    </row>
    <row r="849" spans="2:6" x14ac:dyDescent="0.3">
      <c r="B849"/>
      <c r="C849"/>
      <c r="D849"/>
      <c r="E849"/>
      <c r="F849"/>
    </row>
    <row r="850" spans="2:6" x14ac:dyDescent="0.3">
      <c r="B850"/>
      <c r="C850"/>
      <c r="D850"/>
      <c r="E850"/>
      <c r="F850"/>
    </row>
    <row r="851" spans="2:6" x14ac:dyDescent="0.3">
      <c r="B851"/>
      <c r="C851"/>
      <c r="D851"/>
      <c r="E851"/>
      <c r="F851"/>
    </row>
    <row r="852" spans="2:6" x14ac:dyDescent="0.3">
      <c r="B852"/>
      <c r="C852"/>
      <c r="D852"/>
      <c r="E852"/>
      <c r="F852"/>
    </row>
    <row r="853" spans="2:6" x14ac:dyDescent="0.3">
      <c r="B853"/>
      <c r="C853"/>
      <c r="D853"/>
      <c r="E853"/>
      <c r="F853"/>
    </row>
    <row r="854" spans="2:6" x14ac:dyDescent="0.3">
      <c r="B854"/>
      <c r="C854"/>
      <c r="D854"/>
      <c r="E854"/>
      <c r="F854"/>
    </row>
    <row r="855" spans="2:6" x14ac:dyDescent="0.3">
      <c r="B855"/>
      <c r="C855"/>
      <c r="D855"/>
      <c r="E855"/>
      <c r="F855"/>
    </row>
    <row r="856" spans="2:6" x14ac:dyDescent="0.3">
      <c r="B856"/>
      <c r="C856"/>
      <c r="D856"/>
      <c r="E856"/>
      <c r="F856"/>
    </row>
    <row r="857" spans="2:6" x14ac:dyDescent="0.3">
      <c r="B857"/>
      <c r="C857"/>
      <c r="D857"/>
      <c r="E857"/>
      <c r="F857"/>
    </row>
    <row r="858" spans="2:6" x14ac:dyDescent="0.3">
      <c r="B858"/>
      <c r="C858"/>
      <c r="D858"/>
      <c r="E858"/>
      <c r="F858"/>
    </row>
    <row r="859" spans="2:6" x14ac:dyDescent="0.3">
      <c r="B859"/>
      <c r="C859"/>
      <c r="D859"/>
      <c r="E859"/>
      <c r="F859"/>
    </row>
    <row r="860" spans="2:6" x14ac:dyDescent="0.3">
      <c r="B860"/>
      <c r="C860"/>
      <c r="D860"/>
      <c r="E860"/>
      <c r="F860"/>
    </row>
    <row r="861" spans="2:6" x14ac:dyDescent="0.3">
      <c r="B861"/>
      <c r="C861"/>
      <c r="D861"/>
      <c r="E861"/>
      <c r="F861"/>
    </row>
    <row r="862" spans="2:6" x14ac:dyDescent="0.3">
      <c r="B862"/>
      <c r="C862"/>
      <c r="D862"/>
      <c r="E862"/>
      <c r="F862"/>
    </row>
    <row r="863" spans="2:6" x14ac:dyDescent="0.3">
      <c r="B863"/>
      <c r="C863"/>
      <c r="D863"/>
      <c r="E863"/>
      <c r="F863"/>
    </row>
    <row r="864" spans="2:6" x14ac:dyDescent="0.3">
      <c r="B864"/>
      <c r="C864"/>
      <c r="D864"/>
      <c r="E864"/>
      <c r="F864"/>
    </row>
    <row r="865" spans="2:6" x14ac:dyDescent="0.3">
      <c r="B865"/>
      <c r="C865"/>
      <c r="D865"/>
      <c r="E865"/>
      <c r="F865"/>
    </row>
    <row r="866" spans="2:6" x14ac:dyDescent="0.3">
      <c r="B866"/>
      <c r="C866"/>
      <c r="D866"/>
      <c r="E866"/>
      <c r="F866"/>
    </row>
    <row r="867" spans="2:6" x14ac:dyDescent="0.3">
      <c r="B867"/>
      <c r="C867"/>
      <c r="D867"/>
      <c r="E867"/>
      <c r="F867"/>
    </row>
    <row r="868" spans="2:6" x14ac:dyDescent="0.3">
      <c r="B868"/>
      <c r="C868"/>
      <c r="D868"/>
      <c r="E868"/>
      <c r="F868"/>
    </row>
    <row r="869" spans="2:6" x14ac:dyDescent="0.3">
      <c r="B869"/>
      <c r="C869"/>
      <c r="D869"/>
      <c r="E869"/>
      <c r="F869"/>
    </row>
    <row r="870" spans="2:6" x14ac:dyDescent="0.3">
      <c r="B870"/>
      <c r="C870"/>
      <c r="D870"/>
      <c r="E870"/>
      <c r="F870"/>
    </row>
    <row r="871" spans="2:6" x14ac:dyDescent="0.3">
      <c r="B871"/>
      <c r="C871"/>
      <c r="D871"/>
      <c r="E871"/>
      <c r="F871"/>
    </row>
    <row r="872" spans="2:6" x14ac:dyDescent="0.3">
      <c r="B872"/>
      <c r="C872"/>
      <c r="D872"/>
      <c r="E872"/>
      <c r="F872"/>
    </row>
    <row r="873" spans="2:6" x14ac:dyDescent="0.3">
      <c r="B873"/>
      <c r="C873"/>
      <c r="D873"/>
      <c r="E873"/>
      <c r="F873"/>
    </row>
    <row r="874" spans="2:6" x14ac:dyDescent="0.3">
      <c r="B874"/>
      <c r="C874"/>
      <c r="D874"/>
      <c r="E874"/>
      <c r="F874"/>
    </row>
    <row r="875" spans="2:6" x14ac:dyDescent="0.3">
      <c r="B875"/>
      <c r="C875"/>
      <c r="D875"/>
      <c r="E875"/>
      <c r="F875"/>
    </row>
    <row r="876" spans="2:6" x14ac:dyDescent="0.3">
      <c r="B876"/>
      <c r="C876"/>
      <c r="D876"/>
      <c r="E876"/>
      <c r="F876"/>
    </row>
    <row r="877" spans="2:6" x14ac:dyDescent="0.3">
      <c r="B877"/>
      <c r="C877"/>
      <c r="D877"/>
      <c r="E877"/>
      <c r="F877"/>
    </row>
    <row r="878" spans="2:6" x14ac:dyDescent="0.3">
      <c r="B878"/>
      <c r="C878"/>
      <c r="D878"/>
      <c r="E878"/>
      <c r="F878"/>
    </row>
    <row r="879" spans="2:6" x14ac:dyDescent="0.3">
      <c r="B879"/>
      <c r="C879"/>
      <c r="D879"/>
      <c r="E879"/>
      <c r="F879"/>
    </row>
    <row r="880" spans="2:6" x14ac:dyDescent="0.3">
      <c r="B880"/>
      <c r="C880"/>
      <c r="D880"/>
      <c r="E880"/>
      <c r="F880"/>
    </row>
    <row r="881" spans="2:6" x14ac:dyDescent="0.3">
      <c r="B881"/>
      <c r="C881"/>
      <c r="D881"/>
      <c r="E881"/>
      <c r="F881"/>
    </row>
    <row r="882" spans="2:6" x14ac:dyDescent="0.3">
      <c r="B882"/>
      <c r="C882"/>
      <c r="D882"/>
      <c r="E882"/>
      <c r="F882"/>
    </row>
    <row r="883" spans="2:6" x14ac:dyDescent="0.3">
      <c r="B883"/>
      <c r="C883"/>
      <c r="D883"/>
      <c r="E883"/>
      <c r="F883"/>
    </row>
    <row r="884" spans="2:6" x14ac:dyDescent="0.3">
      <c r="B884"/>
      <c r="C884"/>
      <c r="D884"/>
      <c r="E884"/>
      <c r="F884"/>
    </row>
    <row r="885" spans="2:6" x14ac:dyDescent="0.3">
      <c r="B885"/>
      <c r="C885"/>
      <c r="D885"/>
      <c r="E885"/>
      <c r="F885"/>
    </row>
    <row r="886" spans="2:6" x14ac:dyDescent="0.3">
      <c r="B886"/>
      <c r="C886"/>
      <c r="D886"/>
      <c r="E886"/>
      <c r="F886"/>
    </row>
    <row r="887" spans="2:6" x14ac:dyDescent="0.3">
      <c r="B887"/>
      <c r="C887"/>
      <c r="D887"/>
      <c r="E887"/>
      <c r="F887"/>
    </row>
    <row r="888" spans="2:6" x14ac:dyDescent="0.3">
      <c r="B888"/>
      <c r="C888"/>
      <c r="D888"/>
      <c r="E888"/>
      <c r="F888"/>
    </row>
    <row r="889" spans="2:6" x14ac:dyDescent="0.3">
      <c r="B889"/>
      <c r="C889"/>
      <c r="D889"/>
      <c r="E889"/>
      <c r="F889"/>
    </row>
    <row r="890" spans="2:6" x14ac:dyDescent="0.3">
      <c r="B890"/>
      <c r="C890"/>
      <c r="D890"/>
      <c r="E890"/>
      <c r="F890"/>
    </row>
    <row r="891" spans="2:6" x14ac:dyDescent="0.3">
      <c r="B891"/>
      <c r="C891"/>
      <c r="D891"/>
      <c r="E891"/>
      <c r="F891"/>
    </row>
    <row r="892" spans="2:6" x14ac:dyDescent="0.3">
      <c r="B892"/>
      <c r="C892"/>
      <c r="D892"/>
      <c r="E892"/>
      <c r="F892"/>
    </row>
    <row r="893" spans="2:6" x14ac:dyDescent="0.3">
      <c r="B893"/>
      <c r="C893"/>
      <c r="D893"/>
      <c r="E893"/>
      <c r="F893"/>
    </row>
    <row r="894" spans="2:6" x14ac:dyDescent="0.3">
      <c r="B894"/>
      <c r="C894"/>
      <c r="D894"/>
      <c r="E894"/>
      <c r="F894"/>
    </row>
    <row r="895" spans="2:6" x14ac:dyDescent="0.3">
      <c r="B895"/>
      <c r="C895"/>
      <c r="D895"/>
      <c r="E895"/>
      <c r="F895"/>
    </row>
    <row r="896" spans="2:6" x14ac:dyDescent="0.3">
      <c r="B896"/>
      <c r="C896"/>
      <c r="D896"/>
      <c r="E896"/>
      <c r="F896"/>
    </row>
    <row r="897" spans="2:6" x14ac:dyDescent="0.3">
      <c r="B897"/>
      <c r="C897"/>
      <c r="D897"/>
      <c r="E897"/>
      <c r="F897"/>
    </row>
    <row r="898" spans="2:6" x14ac:dyDescent="0.3">
      <c r="B898"/>
      <c r="C898"/>
      <c r="D898"/>
      <c r="E898"/>
      <c r="F898"/>
    </row>
    <row r="899" spans="2:6" x14ac:dyDescent="0.3">
      <c r="B899"/>
      <c r="C899"/>
      <c r="D899"/>
      <c r="E899"/>
      <c r="F899"/>
    </row>
    <row r="900" spans="2:6" x14ac:dyDescent="0.3">
      <c r="B900"/>
      <c r="C900"/>
      <c r="D900"/>
      <c r="E900"/>
      <c r="F900"/>
    </row>
    <row r="901" spans="2:6" x14ac:dyDescent="0.3">
      <c r="B901"/>
      <c r="C901"/>
      <c r="D901"/>
      <c r="E901"/>
      <c r="F901"/>
    </row>
    <row r="902" spans="2:6" x14ac:dyDescent="0.3">
      <c r="B902"/>
      <c r="C902"/>
      <c r="D902"/>
      <c r="E902"/>
      <c r="F902"/>
    </row>
    <row r="903" spans="2:6" x14ac:dyDescent="0.3">
      <c r="B903"/>
      <c r="C903"/>
      <c r="D903"/>
      <c r="E903"/>
      <c r="F903"/>
    </row>
    <row r="904" spans="2:6" x14ac:dyDescent="0.3">
      <c r="B904"/>
      <c r="C904"/>
      <c r="D904"/>
      <c r="E904"/>
      <c r="F904"/>
    </row>
    <row r="905" spans="2:6" x14ac:dyDescent="0.3">
      <c r="B905"/>
      <c r="C905"/>
      <c r="D905"/>
      <c r="E905"/>
      <c r="F905"/>
    </row>
    <row r="906" spans="2:6" x14ac:dyDescent="0.3">
      <c r="B906"/>
      <c r="C906"/>
      <c r="D906"/>
      <c r="E906"/>
      <c r="F906"/>
    </row>
    <row r="907" spans="2:6" x14ac:dyDescent="0.3">
      <c r="B907"/>
      <c r="C907"/>
      <c r="D907"/>
      <c r="E907"/>
      <c r="F907"/>
    </row>
    <row r="908" spans="2:6" x14ac:dyDescent="0.3">
      <c r="B908"/>
      <c r="C908"/>
      <c r="D908"/>
      <c r="E908"/>
      <c r="F908"/>
    </row>
    <row r="909" spans="2:6" x14ac:dyDescent="0.3">
      <c r="B909"/>
      <c r="C909"/>
      <c r="D909"/>
      <c r="E909"/>
      <c r="F909"/>
    </row>
    <row r="910" spans="2:6" x14ac:dyDescent="0.3">
      <c r="B910"/>
      <c r="C910"/>
      <c r="D910"/>
      <c r="E910"/>
      <c r="F910"/>
    </row>
    <row r="911" spans="2:6" x14ac:dyDescent="0.3">
      <c r="B911"/>
      <c r="C911"/>
      <c r="D911"/>
      <c r="E911"/>
      <c r="F911"/>
    </row>
    <row r="912" spans="2:6" x14ac:dyDescent="0.3">
      <c r="B912"/>
      <c r="C912"/>
      <c r="D912"/>
      <c r="E912"/>
      <c r="F912"/>
    </row>
    <row r="913" spans="2:6" x14ac:dyDescent="0.3">
      <c r="B913"/>
      <c r="C913"/>
      <c r="D913"/>
      <c r="E913"/>
      <c r="F913"/>
    </row>
    <row r="914" spans="2:6" x14ac:dyDescent="0.3">
      <c r="B914"/>
      <c r="C914"/>
      <c r="D914"/>
      <c r="E914"/>
      <c r="F914"/>
    </row>
    <row r="915" spans="2:6" x14ac:dyDescent="0.3">
      <c r="B915"/>
      <c r="C915"/>
      <c r="D915"/>
      <c r="E915"/>
      <c r="F915"/>
    </row>
    <row r="916" spans="2:6" x14ac:dyDescent="0.3">
      <c r="B916"/>
      <c r="C916"/>
      <c r="D916"/>
      <c r="E916"/>
      <c r="F916"/>
    </row>
    <row r="917" spans="2:6" x14ac:dyDescent="0.3">
      <c r="B917"/>
      <c r="C917"/>
      <c r="D917"/>
      <c r="E917"/>
      <c r="F917"/>
    </row>
    <row r="918" spans="2:6" x14ac:dyDescent="0.3">
      <c r="B918"/>
      <c r="C918"/>
      <c r="D918"/>
      <c r="E918"/>
      <c r="F918"/>
    </row>
    <row r="919" spans="2:6" x14ac:dyDescent="0.3">
      <c r="B919"/>
      <c r="C919"/>
      <c r="D919"/>
      <c r="E919"/>
      <c r="F919"/>
    </row>
    <row r="920" spans="2:6" x14ac:dyDescent="0.3">
      <c r="B920"/>
      <c r="C920"/>
      <c r="D920"/>
      <c r="E920"/>
      <c r="F920"/>
    </row>
    <row r="921" spans="2:6" x14ac:dyDescent="0.3">
      <c r="B921"/>
      <c r="C921"/>
      <c r="D921"/>
      <c r="E921"/>
      <c r="F921"/>
    </row>
    <row r="922" spans="2:6" x14ac:dyDescent="0.3">
      <c r="B922"/>
      <c r="C922"/>
      <c r="D922"/>
      <c r="E922"/>
      <c r="F922"/>
    </row>
    <row r="923" spans="2:6" x14ac:dyDescent="0.3">
      <c r="B923"/>
      <c r="C923"/>
      <c r="D923"/>
      <c r="E923"/>
      <c r="F923"/>
    </row>
    <row r="924" spans="2:6" x14ac:dyDescent="0.3">
      <c r="B924"/>
      <c r="C924"/>
      <c r="D924"/>
      <c r="E924"/>
      <c r="F924"/>
    </row>
    <row r="925" spans="2:6" x14ac:dyDescent="0.3">
      <c r="B925"/>
      <c r="C925"/>
      <c r="D925"/>
      <c r="E925"/>
      <c r="F925"/>
    </row>
    <row r="926" spans="2:6" x14ac:dyDescent="0.3">
      <c r="B926"/>
      <c r="C926"/>
      <c r="D926"/>
      <c r="E926"/>
      <c r="F926"/>
    </row>
    <row r="927" spans="2:6" x14ac:dyDescent="0.3">
      <c r="B927"/>
      <c r="C927"/>
      <c r="D927"/>
      <c r="E927"/>
      <c r="F927"/>
    </row>
    <row r="928" spans="2:6" x14ac:dyDescent="0.3">
      <c r="B928"/>
      <c r="C928"/>
      <c r="D928"/>
      <c r="E928"/>
      <c r="F928"/>
    </row>
    <row r="929" spans="2:6" x14ac:dyDescent="0.3">
      <c r="B929"/>
      <c r="C929"/>
      <c r="D929"/>
      <c r="E929"/>
      <c r="F929"/>
    </row>
    <row r="930" spans="2:6" x14ac:dyDescent="0.3">
      <c r="B930"/>
      <c r="C930"/>
      <c r="D930"/>
      <c r="E930"/>
      <c r="F930"/>
    </row>
    <row r="931" spans="2:6" x14ac:dyDescent="0.3">
      <c r="B931"/>
      <c r="C931"/>
      <c r="D931"/>
      <c r="E931"/>
      <c r="F931"/>
    </row>
    <row r="932" spans="2:6" x14ac:dyDescent="0.3">
      <c r="B932"/>
      <c r="C932"/>
      <c r="D932"/>
      <c r="E932"/>
      <c r="F932"/>
    </row>
    <row r="933" spans="2:6" x14ac:dyDescent="0.3">
      <c r="B933"/>
      <c r="C933"/>
      <c r="D933"/>
      <c r="E933"/>
      <c r="F933"/>
    </row>
    <row r="934" spans="2:6" x14ac:dyDescent="0.3">
      <c r="B934"/>
      <c r="C934"/>
      <c r="D934"/>
      <c r="E934"/>
      <c r="F934"/>
    </row>
    <row r="935" spans="2:6" x14ac:dyDescent="0.3">
      <c r="B935"/>
      <c r="C935"/>
      <c r="D935"/>
      <c r="E935"/>
      <c r="F935"/>
    </row>
    <row r="936" spans="2:6" x14ac:dyDescent="0.3">
      <c r="B936"/>
      <c r="C936"/>
      <c r="D936"/>
      <c r="E936"/>
      <c r="F936"/>
    </row>
    <row r="937" spans="2:6" x14ac:dyDescent="0.3">
      <c r="B937"/>
      <c r="C937"/>
      <c r="D937"/>
      <c r="E937"/>
      <c r="F937"/>
    </row>
    <row r="938" spans="2:6" x14ac:dyDescent="0.3">
      <c r="B938"/>
      <c r="C938"/>
      <c r="D938"/>
      <c r="E938"/>
      <c r="F938"/>
    </row>
    <row r="939" spans="2:6" x14ac:dyDescent="0.3">
      <c r="B939"/>
      <c r="C939"/>
      <c r="D939"/>
      <c r="E939"/>
      <c r="F939"/>
    </row>
    <row r="940" spans="2:6" x14ac:dyDescent="0.3">
      <c r="B940"/>
      <c r="C940"/>
      <c r="D940"/>
      <c r="E940"/>
      <c r="F940"/>
    </row>
    <row r="941" spans="2:6" x14ac:dyDescent="0.3">
      <c r="B941"/>
      <c r="C941"/>
      <c r="D941"/>
      <c r="E941"/>
      <c r="F941"/>
    </row>
    <row r="942" spans="2:6" x14ac:dyDescent="0.3">
      <c r="B942"/>
      <c r="C942"/>
      <c r="D942"/>
      <c r="E942"/>
      <c r="F942"/>
    </row>
    <row r="943" spans="2:6" x14ac:dyDescent="0.3">
      <c r="B943"/>
      <c r="C943"/>
      <c r="D943"/>
      <c r="E943"/>
      <c r="F943"/>
    </row>
    <row r="944" spans="2:6" x14ac:dyDescent="0.3">
      <c r="B944"/>
      <c r="C944"/>
      <c r="D944"/>
      <c r="E944"/>
      <c r="F944"/>
    </row>
    <row r="945" spans="2:6" x14ac:dyDescent="0.3">
      <c r="B945"/>
      <c r="C945"/>
      <c r="D945"/>
      <c r="E945"/>
      <c r="F945"/>
    </row>
    <row r="946" spans="2:6" x14ac:dyDescent="0.3">
      <c r="B946"/>
      <c r="C946"/>
      <c r="D946"/>
      <c r="E946"/>
      <c r="F946"/>
    </row>
    <row r="947" spans="2:6" x14ac:dyDescent="0.3">
      <c r="B947"/>
      <c r="C947"/>
      <c r="D947"/>
      <c r="E947"/>
      <c r="F947"/>
    </row>
    <row r="948" spans="2:6" x14ac:dyDescent="0.3">
      <c r="B948"/>
      <c r="C948"/>
      <c r="D948"/>
      <c r="E948"/>
      <c r="F948"/>
    </row>
    <row r="949" spans="2:6" x14ac:dyDescent="0.3">
      <c r="B949"/>
      <c r="C949"/>
      <c r="D949"/>
      <c r="E949"/>
      <c r="F949"/>
    </row>
    <row r="950" spans="2:6" x14ac:dyDescent="0.3">
      <c r="B950"/>
      <c r="C950"/>
      <c r="D950"/>
      <c r="E950"/>
      <c r="F950"/>
    </row>
    <row r="951" spans="2:6" x14ac:dyDescent="0.3">
      <c r="B951"/>
      <c r="C951"/>
      <c r="D951"/>
      <c r="E951"/>
      <c r="F951"/>
    </row>
    <row r="952" spans="2:6" x14ac:dyDescent="0.3">
      <c r="B952"/>
      <c r="C952"/>
      <c r="D952"/>
      <c r="E952"/>
      <c r="F952"/>
    </row>
    <row r="953" spans="2:6" x14ac:dyDescent="0.3">
      <c r="B953"/>
      <c r="C953"/>
      <c r="D953"/>
      <c r="E953"/>
      <c r="F953"/>
    </row>
    <row r="954" spans="2:6" x14ac:dyDescent="0.3">
      <c r="B954"/>
      <c r="C954"/>
      <c r="D954"/>
      <c r="E954"/>
      <c r="F954"/>
    </row>
    <row r="955" spans="2:6" x14ac:dyDescent="0.3">
      <c r="B955"/>
      <c r="C955"/>
      <c r="D955"/>
      <c r="E955"/>
      <c r="F955"/>
    </row>
    <row r="956" spans="2:6" x14ac:dyDescent="0.3">
      <c r="B956"/>
      <c r="C956"/>
      <c r="D956"/>
      <c r="E956"/>
      <c r="F956"/>
    </row>
    <row r="957" spans="2:6" x14ac:dyDescent="0.3">
      <c r="B957"/>
      <c r="C957"/>
      <c r="D957"/>
      <c r="E957"/>
      <c r="F957"/>
    </row>
    <row r="958" spans="2:6" x14ac:dyDescent="0.3">
      <c r="B958"/>
      <c r="C958"/>
      <c r="D958"/>
      <c r="E958"/>
      <c r="F958"/>
    </row>
    <row r="959" spans="2:6" x14ac:dyDescent="0.3">
      <c r="B959"/>
      <c r="C959"/>
      <c r="D959"/>
      <c r="E959"/>
      <c r="F959"/>
    </row>
    <row r="960" spans="2:6" x14ac:dyDescent="0.3">
      <c r="B960"/>
      <c r="C960"/>
      <c r="D960"/>
      <c r="E960"/>
      <c r="F960"/>
    </row>
    <row r="961" spans="2:6" x14ac:dyDescent="0.3">
      <c r="B961"/>
      <c r="C961"/>
      <c r="D961"/>
      <c r="E961"/>
      <c r="F961"/>
    </row>
    <row r="962" spans="2:6" x14ac:dyDescent="0.3">
      <c r="B962"/>
      <c r="C962"/>
      <c r="D962"/>
      <c r="E962"/>
      <c r="F962"/>
    </row>
    <row r="963" spans="2:6" x14ac:dyDescent="0.3">
      <c r="B963"/>
      <c r="C963"/>
      <c r="D963"/>
      <c r="E963"/>
      <c r="F963"/>
    </row>
    <row r="964" spans="2:6" x14ac:dyDescent="0.3">
      <c r="B964"/>
      <c r="C964"/>
      <c r="D964"/>
      <c r="E964"/>
      <c r="F964"/>
    </row>
    <row r="965" spans="2:6" x14ac:dyDescent="0.3">
      <c r="B965"/>
      <c r="C965"/>
      <c r="D965"/>
      <c r="E965"/>
      <c r="F965"/>
    </row>
    <row r="966" spans="2:6" x14ac:dyDescent="0.3">
      <c r="B966"/>
      <c r="C966"/>
      <c r="D966"/>
      <c r="E966"/>
      <c r="F966"/>
    </row>
    <row r="967" spans="2:6" x14ac:dyDescent="0.3">
      <c r="B967"/>
      <c r="C967"/>
      <c r="D967"/>
      <c r="E967"/>
      <c r="F967"/>
    </row>
    <row r="968" spans="2:6" x14ac:dyDescent="0.3">
      <c r="B968"/>
      <c r="C968"/>
      <c r="D968"/>
      <c r="E968"/>
      <c r="F968"/>
    </row>
    <row r="969" spans="2:6" x14ac:dyDescent="0.3">
      <c r="B969"/>
      <c r="C969"/>
      <c r="D969"/>
      <c r="E969"/>
      <c r="F969"/>
    </row>
    <row r="970" spans="2:6" x14ac:dyDescent="0.3">
      <c r="B970"/>
      <c r="C970"/>
      <c r="D970"/>
      <c r="E970"/>
      <c r="F970"/>
    </row>
    <row r="971" spans="2:6" x14ac:dyDescent="0.3">
      <c r="B971"/>
      <c r="C971"/>
      <c r="D971"/>
      <c r="E971"/>
      <c r="F971"/>
    </row>
    <row r="972" spans="2:6" x14ac:dyDescent="0.3">
      <c r="B972"/>
      <c r="C972"/>
      <c r="D972"/>
      <c r="E972"/>
      <c r="F972"/>
    </row>
    <row r="973" spans="2:6" x14ac:dyDescent="0.3">
      <c r="B973"/>
      <c r="C973"/>
      <c r="D973"/>
      <c r="E973"/>
      <c r="F973"/>
    </row>
    <row r="974" spans="2:6" x14ac:dyDescent="0.3">
      <c r="B974"/>
      <c r="C974"/>
      <c r="D974"/>
      <c r="E974"/>
      <c r="F974"/>
    </row>
    <row r="975" spans="2:6" x14ac:dyDescent="0.3">
      <c r="B975"/>
      <c r="C975"/>
      <c r="D975"/>
      <c r="E975"/>
      <c r="F975"/>
    </row>
    <row r="976" spans="2:6" x14ac:dyDescent="0.3">
      <c r="B976"/>
      <c r="C976"/>
      <c r="D976"/>
      <c r="E976"/>
      <c r="F976"/>
    </row>
    <row r="977" spans="2:6" x14ac:dyDescent="0.3">
      <c r="B977"/>
      <c r="C977"/>
      <c r="D977"/>
      <c r="E977"/>
      <c r="F977"/>
    </row>
    <row r="978" spans="2:6" x14ac:dyDescent="0.3">
      <c r="B978"/>
      <c r="C978"/>
      <c r="D978"/>
      <c r="E978"/>
      <c r="F978"/>
    </row>
    <row r="979" spans="2:6" x14ac:dyDescent="0.3">
      <c r="B979"/>
      <c r="C979"/>
      <c r="D979"/>
      <c r="E979"/>
      <c r="F979"/>
    </row>
    <row r="980" spans="2:6" x14ac:dyDescent="0.3">
      <c r="B980"/>
      <c r="C980"/>
      <c r="D980"/>
      <c r="E980"/>
      <c r="F980"/>
    </row>
    <row r="981" spans="2:6" x14ac:dyDescent="0.3">
      <c r="B981"/>
      <c r="C981"/>
      <c r="D981"/>
      <c r="E981"/>
      <c r="F981"/>
    </row>
    <row r="982" spans="2:6" x14ac:dyDescent="0.3">
      <c r="B982"/>
      <c r="C982"/>
      <c r="D982"/>
      <c r="E982"/>
      <c r="F982"/>
    </row>
    <row r="983" spans="2:6" x14ac:dyDescent="0.3">
      <c r="B983"/>
      <c r="C983"/>
      <c r="D983"/>
      <c r="E983"/>
      <c r="F983"/>
    </row>
    <row r="984" spans="2:6" x14ac:dyDescent="0.3">
      <c r="B984"/>
      <c r="C984"/>
      <c r="D984"/>
      <c r="E984"/>
      <c r="F984"/>
    </row>
    <row r="985" spans="2:6" x14ac:dyDescent="0.3">
      <c r="B985"/>
      <c r="C985"/>
      <c r="D985"/>
      <c r="E985"/>
      <c r="F985"/>
    </row>
    <row r="986" spans="2:6" x14ac:dyDescent="0.3">
      <c r="B986"/>
      <c r="C986"/>
      <c r="D986"/>
      <c r="E986"/>
      <c r="F986"/>
    </row>
    <row r="987" spans="2:6" x14ac:dyDescent="0.3">
      <c r="B987"/>
      <c r="C987"/>
      <c r="D987"/>
      <c r="E987"/>
      <c r="F987"/>
    </row>
    <row r="988" spans="2:6" x14ac:dyDescent="0.3">
      <c r="B988"/>
      <c r="C988"/>
      <c r="D988"/>
      <c r="E988"/>
      <c r="F988"/>
    </row>
    <row r="989" spans="2:6" x14ac:dyDescent="0.3">
      <c r="B989"/>
      <c r="C989"/>
      <c r="D989"/>
      <c r="E989"/>
      <c r="F989"/>
    </row>
    <row r="990" spans="2:6" x14ac:dyDescent="0.3">
      <c r="B990"/>
      <c r="C990"/>
      <c r="D990"/>
      <c r="E990"/>
      <c r="F990"/>
    </row>
    <row r="991" spans="2:6" x14ac:dyDescent="0.3">
      <c r="B991"/>
      <c r="C991"/>
      <c r="D991"/>
      <c r="E991"/>
      <c r="F991"/>
    </row>
    <row r="992" spans="2:6" x14ac:dyDescent="0.3">
      <c r="B992"/>
      <c r="C992"/>
      <c r="D992"/>
      <c r="E992"/>
      <c r="F992"/>
    </row>
    <row r="993" spans="2:6" x14ac:dyDescent="0.3">
      <c r="B993"/>
      <c r="C993"/>
      <c r="D993"/>
      <c r="E993"/>
      <c r="F993"/>
    </row>
    <row r="994" spans="2:6" x14ac:dyDescent="0.3">
      <c r="B994"/>
      <c r="C994"/>
      <c r="D994"/>
      <c r="E994"/>
      <c r="F994"/>
    </row>
    <row r="995" spans="2:6" x14ac:dyDescent="0.3">
      <c r="B995"/>
      <c r="C995"/>
      <c r="D995"/>
      <c r="E995"/>
      <c r="F995"/>
    </row>
    <row r="996" spans="2:6" x14ac:dyDescent="0.3">
      <c r="B996"/>
      <c r="C996"/>
      <c r="D996"/>
      <c r="E996"/>
      <c r="F996"/>
    </row>
    <row r="997" spans="2:6" x14ac:dyDescent="0.3">
      <c r="B997"/>
      <c r="C997"/>
      <c r="D997"/>
      <c r="E997"/>
      <c r="F997"/>
    </row>
    <row r="998" spans="2:6" x14ac:dyDescent="0.3">
      <c r="B998"/>
      <c r="C998"/>
      <c r="D998"/>
      <c r="E998"/>
      <c r="F998"/>
    </row>
    <row r="999" spans="2:6" x14ac:dyDescent="0.3">
      <c r="B999"/>
      <c r="C999"/>
      <c r="D999"/>
      <c r="E999"/>
      <c r="F999"/>
    </row>
    <row r="1000" spans="2:6" x14ac:dyDescent="0.3">
      <c r="B1000"/>
      <c r="C1000"/>
      <c r="D1000"/>
      <c r="E1000"/>
      <c r="F1000"/>
    </row>
    <row r="1001" spans="2:6" x14ac:dyDescent="0.3">
      <c r="B1001"/>
      <c r="C1001"/>
      <c r="D1001"/>
      <c r="E1001"/>
      <c r="F1001"/>
    </row>
    <row r="1002" spans="2:6" x14ac:dyDescent="0.3">
      <c r="B1002"/>
      <c r="C1002"/>
      <c r="D1002"/>
      <c r="E1002"/>
      <c r="F1002"/>
    </row>
    <row r="1003" spans="2:6" x14ac:dyDescent="0.3">
      <c r="B1003"/>
      <c r="C1003"/>
      <c r="D1003"/>
      <c r="E1003"/>
      <c r="F1003"/>
    </row>
    <row r="1004" spans="2:6" x14ac:dyDescent="0.3">
      <c r="B1004"/>
      <c r="C1004"/>
      <c r="D1004"/>
      <c r="E1004"/>
      <c r="F1004"/>
    </row>
    <row r="1005" spans="2:6" x14ac:dyDescent="0.3">
      <c r="B1005"/>
      <c r="C1005"/>
      <c r="D1005"/>
      <c r="E1005"/>
      <c r="F1005"/>
    </row>
    <row r="1006" spans="2:6" x14ac:dyDescent="0.3">
      <c r="B1006"/>
      <c r="C1006"/>
      <c r="D1006"/>
      <c r="E1006"/>
      <c r="F1006"/>
    </row>
    <row r="1007" spans="2:6" x14ac:dyDescent="0.3">
      <c r="B1007"/>
      <c r="C1007"/>
      <c r="D1007"/>
      <c r="E1007"/>
      <c r="F1007"/>
    </row>
    <row r="1008" spans="2:6" x14ac:dyDescent="0.3">
      <c r="B1008"/>
      <c r="C1008"/>
      <c r="D1008"/>
      <c r="E1008"/>
      <c r="F1008"/>
    </row>
    <row r="1009" spans="2:6" x14ac:dyDescent="0.3">
      <c r="B1009"/>
      <c r="C1009"/>
      <c r="D1009"/>
      <c r="E1009"/>
      <c r="F1009"/>
    </row>
    <row r="1010" spans="2:6" x14ac:dyDescent="0.3">
      <c r="B1010"/>
      <c r="C1010"/>
      <c r="D1010"/>
      <c r="E1010"/>
      <c r="F1010"/>
    </row>
    <row r="1011" spans="2:6" x14ac:dyDescent="0.3">
      <c r="B1011"/>
      <c r="C1011"/>
      <c r="D1011"/>
      <c r="E1011"/>
      <c r="F1011"/>
    </row>
    <row r="1012" spans="2:6" x14ac:dyDescent="0.3">
      <c r="B1012"/>
      <c r="C1012"/>
      <c r="D1012"/>
      <c r="E1012"/>
      <c r="F1012"/>
    </row>
    <row r="1013" spans="2:6" x14ac:dyDescent="0.3">
      <c r="B1013"/>
      <c r="C1013"/>
      <c r="D1013"/>
      <c r="E1013"/>
      <c r="F1013"/>
    </row>
    <row r="1014" spans="2:6" x14ac:dyDescent="0.3">
      <c r="B1014"/>
      <c r="C1014"/>
      <c r="D1014"/>
      <c r="E1014"/>
      <c r="F1014"/>
    </row>
    <row r="1015" spans="2:6" x14ac:dyDescent="0.3">
      <c r="B1015"/>
      <c r="C1015"/>
      <c r="D1015"/>
      <c r="E1015"/>
      <c r="F1015"/>
    </row>
    <row r="1016" spans="2:6" x14ac:dyDescent="0.3">
      <c r="B1016"/>
      <c r="C1016"/>
      <c r="D1016"/>
      <c r="E1016"/>
      <c r="F1016"/>
    </row>
    <row r="1017" spans="2:6" x14ac:dyDescent="0.3">
      <c r="B1017"/>
      <c r="C1017"/>
      <c r="D1017"/>
      <c r="E1017"/>
      <c r="F1017"/>
    </row>
    <row r="1018" spans="2:6" x14ac:dyDescent="0.3">
      <c r="B1018"/>
      <c r="C1018"/>
      <c r="D1018"/>
      <c r="E1018"/>
      <c r="F1018"/>
    </row>
    <row r="1019" spans="2:6" x14ac:dyDescent="0.3">
      <c r="B1019"/>
      <c r="C1019"/>
      <c r="D1019"/>
      <c r="E1019"/>
      <c r="F1019"/>
    </row>
    <row r="1020" spans="2:6" x14ac:dyDescent="0.3">
      <c r="B1020"/>
      <c r="C1020"/>
      <c r="D1020"/>
      <c r="E1020"/>
      <c r="F1020"/>
    </row>
    <row r="1021" spans="2:6" x14ac:dyDescent="0.3">
      <c r="B1021"/>
      <c r="C1021"/>
      <c r="D1021"/>
      <c r="E1021"/>
      <c r="F1021"/>
    </row>
    <row r="1022" spans="2:6" x14ac:dyDescent="0.3">
      <c r="B1022"/>
      <c r="C1022"/>
      <c r="D1022"/>
      <c r="E1022"/>
      <c r="F1022"/>
    </row>
    <row r="1023" spans="2:6" x14ac:dyDescent="0.3">
      <c r="B1023"/>
      <c r="C1023"/>
      <c r="D1023"/>
      <c r="E1023"/>
      <c r="F1023"/>
    </row>
    <row r="1024" spans="2:6" x14ac:dyDescent="0.3">
      <c r="B1024"/>
      <c r="C1024"/>
      <c r="D1024"/>
      <c r="E1024"/>
      <c r="F1024"/>
    </row>
    <row r="1025" spans="2:6" x14ac:dyDescent="0.3">
      <c r="B1025"/>
      <c r="C1025"/>
      <c r="D1025"/>
      <c r="E1025"/>
      <c r="F1025"/>
    </row>
    <row r="1026" spans="2:6" x14ac:dyDescent="0.3">
      <c r="B1026"/>
      <c r="C1026"/>
      <c r="D1026"/>
      <c r="E1026"/>
      <c r="F1026"/>
    </row>
    <row r="1027" spans="2:6" x14ac:dyDescent="0.3">
      <c r="B1027"/>
      <c r="C1027"/>
      <c r="D1027"/>
      <c r="E1027"/>
      <c r="F1027"/>
    </row>
    <row r="1028" spans="2:6" x14ac:dyDescent="0.3">
      <c r="B1028"/>
      <c r="C1028"/>
      <c r="D1028"/>
      <c r="E1028"/>
      <c r="F1028"/>
    </row>
    <row r="1029" spans="2:6" x14ac:dyDescent="0.3">
      <c r="B1029"/>
      <c r="C1029"/>
      <c r="D1029"/>
      <c r="E1029"/>
      <c r="F1029"/>
    </row>
    <row r="1030" spans="2:6" x14ac:dyDescent="0.3">
      <c r="B1030"/>
      <c r="C1030"/>
      <c r="D1030"/>
      <c r="E1030"/>
      <c r="F1030"/>
    </row>
    <row r="1031" spans="2:6" x14ac:dyDescent="0.3">
      <c r="B1031"/>
      <c r="C1031"/>
      <c r="D1031"/>
      <c r="E1031"/>
      <c r="F1031"/>
    </row>
    <row r="1032" spans="2:6" x14ac:dyDescent="0.3">
      <c r="B1032"/>
      <c r="C1032"/>
      <c r="D1032"/>
      <c r="E1032"/>
      <c r="F1032"/>
    </row>
    <row r="1033" spans="2:6" x14ac:dyDescent="0.3">
      <c r="B1033"/>
      <c r="C1033"/>
      <c r="D1033"/>
      <c r="E1033"/>
      <c r="F1033"/>
    </row>
    <row r="1034" spans="2:6" x14ac:dyDescent="0.3">
      <c r="B1034"/>
      <c r="C1034"/>
      <c r="D1034"/>
      <c r="E1034"/>
      <c r="F1034"/>
    </row>
    <row r="1035" spans="2:6" x14ac:dyDescent="0.3">
      <c r="B1035"/>
      <c r="C1035"/>
      <c r="D1035"/>
      <c r="E1035"/>
      <c r="F1035"/>
    </row>
    <row r="1036" spans="2:6" x14ac:dyDescent="0.3">
      <c r="B1036"/>
      <c r="C1036"/>
      <c r="D1036"/>
      <c r="E1036"/>
      <c r="F1036"/>
    </row>
    <row r="1037" spans="2:6" x14ac:dyDescent="0.3">
      <c r="B1037"/>
      <c r="C1037"/>
      <c r="D1037"/>
      <c r="E1037"/>
      <c r="F1037"/>
    </row>
    <row r="1038" spans="2:6" x14ac:dyDescent="0.3">
      <c r="B1038"/>
      <c r="C1038"/>
      <c r="D1038"/>
      <c r="E1038"/>
      <c r="F1038"/>
    </row>
    <row r="1039" spans="2:6" x14ac:dyDescent="0.3">
      <c r="B1039"/>
      <c r="C1039"/>
      <c r="D1039"/>
      <c r="E1039"/>
      <c r="F1039"/>
    </row>
    <row r="1040" spans="2:6" x14ac:dyDescent="0.3">
      <c r="B1040"/>
      <c r="C1040"/>
      <c r="D1040"/>
      <c r="E1040"/>
      <c r="F1040"/>
    </row>
    <row r="1041" spans="2:6" x14ac:dyDescent="0.3">
      <c r="B1041"/>
      <c r="C1041"/>
      <c r="D1041"/>
      <c r="E1041"/>
      <c r="F1041"/>
    </row>
    <row r="1042" spans="2:6" x14ac:dyDescent="0.3">
      <c r="B1042"/>
      <c r="C1042"/>
      <c r="D1042"/>
      <c r="E1042"/>
      <c r="F1042"/>
    </row>
    <row r="1043" spans="2:6" x14ac:dyDescent="0.3">
      <c r="B1043"/>
      <c r="C1043"/>
      <c r="D1043"/>
      <c r="E1043"/>
      <c r="F1043"/>
    </row>
    <row r="1044" spans="2:6" x14ac:dyDescent="0.3">
      <c r="B1044"/>
      <c r="C1044"/>
      <c r="D1044"/>
      <c r="E1044"/>
      <c r="F1044"/>
    </row>
    <row r="1045" spans="2:6" x14ac:dyDescent="0.3">
      <c r="B1045"/>
      <c r="C1045"/>
      <c r="D1045"/>
      <c r="E1045"/>
      <c r="F1045"/>
    </row>
    <row r="1046" spans="2:6" x14ac:dyDescent="0.3">
      <c r="B1046"/>
      <c r="C1046"/>
      <c r="D1046"/>
      <c r="E1046"/>
      <c r="F1046"/>
    </row>
    <row r="1047" spans="2:6" x14ac:dyDescent="0.3">
      <c r="B1047"/>
      <c r="C1047"/>
      <c r="D1047"/>
      <c r="E1047"/>
      <c r="F1047"/>
    </row>
    <row r="1048" spans="2:6" x14ac:dyDescent="0.3">
      <c r="B1048"/>
      <c r="C1048"/>
      <c r="D1048"/>
      <c r="E1048"/>
      <c r="F1048"/>
    </row>
    <row r="1049" spans="2:6" x14ac:dyDescent="0.3">
      <c r="B1049"/>
      <c r="C1049"/>
      <c r="D1049"/>
      <c r="E1049"/>
      <c r="F1049"/>
    </row>
    <row r="1050" spans="2:6" x14ac:dyDescent="0.3">
      <c r="B1050"/>
      <c r="C1050"/>
      <c r="D1050"/>
      <c r="E1050"/>
      <c r="F1050"/>
    </row>
    <row r="1051" spans="2:6" x14ac:dyDescent="0.3">
      <c r="B1051"/>
      <c r="C1051"/>
      <c r="D1051"/>
      <c r="E1051"/>
      <c r="F1051"/>
    </row>
    <row r="1052" spans="2:6" x14ac:dyDescent="0.3">
      <c r="B1052"/>
      <c r="C1052"/>
      <c r="D1052"/>
      <c r="E1052"/>
      <c r="F1052"/>
    </row>
    <row r="1053" spans="2:6" x14ac:dyDescent="0.3">
      <c r="B1053"/>
      <c r="C1053"/>
      <c r="D1053"/>
      <c r="E1053"/>
      <c r="F1053"/>
    </row>
    <row r="1054" spans="2:6" x14ac:dyDescent="0.3">
      <c r="B1054"/>
      <c r="C1054"/>
      <c r="D1054"/>
      <c r="E1054"/>
      <c r="F1054"/>
    </row>
    <row r="1055" spans="2:6" x14ac:dyDescent="0.3">
      <c r="B1055"/>
      <c r="C1055"/>
      <c r="D1055"/>
      <c r="E1055"/>
      <c r="F1055"/>
    </row>
    <row r="1056" spans="2:6" x14ac:dyDescent="0.3">
      <c r="B1056"/>
      <c r="C1056"/>
      <c r="D1056"/>
      <c r="E1056"/>
      <c r="F1056"/>
    </row>
    <row r="1057" spans="2:6" x14ac:dyDescent="0.3">
      <c r="B1057"/>
      <c r="C1057"/>
      <c r="D1057"/>
      <c r="E1057"/>
      <c r="F1057"/>
    </row>
    <row r="1058" spans="2:6" x14ac:dyDescent="0.3">
      <c r="B1058"/>
      <c r="C1058"/>
      <c r="D1058"/>
      <c r="E1058"/>
      <c r="F1058"/>
    </row>
    <row r="1059" spans="2:6" x14ac:dyDescent="0.3">
      <c r="B1059"/>
      <c r="C1059"/>
      <c r="D1059"/>
      <c r="E1059"/>
      <c r="F1059"/>
    </row>
    <row r="1060" spans="2:6" x14ac:dyDescent="0.3">
      <c r="B1060"/>
      <c r="C1060"/>
      <c r="D1060"/>
      <c r="E1060"/>
      <c r="F1060"/>
    </row>
    <row r="1061" spans="2:6" x14ac:dyDescent="0.3">
      <c r="B1061"/>
      <c r="C1061"/>
      <c r="D1061"/>
      <c r="E1061"/>
      <c r="F1061"/>
    </row>
    <row r="1062" spans="2:6" x14ac:dyDescent="0.3">
      <c r="B1062"/>
      <c r="C1062"/>
      <c r="D1062"/>
      <c r="E1062"/>
      <c r="F1062"/>
    </row>
    <row r="1063" spans="2:6" x14ac:dyDescent="0.3">
      <c r="B1063"/>
      <c r="C1063"/>
      <c r="D1063"/>
      <c r="E1063"/>
      <c r="F1063"/>
    </row>
    <row r="1064" spans="2:6" x14ac:dyDescent="0.3">
      <c r="B1064"/>
      <c r="C1064"/>
      <c r="D1064"/>
      <c r="E1064"/>
      <c r="F1064"/>
    </row>
    <row r="1065" spans="2:6" x14ac:dyDescent="0.3">
      <c r="B1065"/>
      <c r="C1065"/>
      <c r="D1065"/>
      <c r="E1065"/>
      <c r="F1065"/>
    </row>
    <row r="1066" spans="2:6" x14ac:dyDescent="0.3">
      <c r="B1066"/>
      <c r="C1066"/>
      <c r="D1066"/>
      <c r="E1066"/>
      <c r="F1066"/>
    </row>
    <row r="1067" spans="2:6" x14ac:dyDescent="0.3">
      <c r="B1067"/>
      <c r="C1067"/>
      <c r="D1067"/>
      <c r="E1067"/>
      <c r="F1067"/>
    </row>
    <row r="1068" spans="2:6" x14ac:dyDescent="0.3">
      <c r="B1068"/>
      <c r="C1068"/>
      <c r="D1068"/>
      <c r="E1068"/>
      <c r="F1068"/>
    </row>
    <row r="1069" spans="2:6" x14ac:dyDescent="0.3">
      <c r="B1069"/>
      <c r="C1069"/>
      <c r="D1069"/>
      <c r="E1069"/>
      <c r="F1069"/>
    </row>
    <row r="1070" spans="2:6" x14ac:dyDescent="0.3">
      <c r="B1070"/>
      <c r="C1070"/>
      <c r="D1070"/>
      <c r="E1070"/>
      <c r="F1070"/>
    </row>
    <row r="1071" spans="2:6" x14ac:dyDescent="0.3">
      <c r="B1071"/>
      <c r="C1071"/>
      <c r="D1071"/>
      <c r="E1071"/>
      <c r="F1071"/>
    </row>
    <row r="1072" spans="2:6" x14ac:dyDescent="0.3">
      <c r="B1072"/>
      <c r="C1072"/>
      <c r="D1072"/>
      <c r="E1072"/>
      <c r="F1072"/>
    </row>
    <row r="1073" spans="2:6" x14ac:dyDescent="0.3">
      <c r="B1073"/>
      <c r="C1073"/>
      <c r="D1073"/>
      <c r="E1073"/>
      <c r="F1073"/>
    </row>
    <row r="1074" spans="2:6" x14ac:dyDescent="0.3">
      <c r="B1074"/>
      <c r="C1074"/>
      <c r="D1074"/>
      <c r="E1074"/>
      <c r="F1074"/>
    </row>
    <row r="1075" spans="2:6" x14ac:dyDescent="0.3">
      <c r="B1075"/>
      <c r="C1075"/>
      <c r="D1075"/>
      <c r="E1075"/>
      <c r="F1075"/>
    </row>
    <row r="1076" spans="2:6" x14ac:dyDescent="0.3">
      <c r="B1076"/>
      <c r="C1076"/>
      <c r="D1076"/>
      <c r="E1076"/>
      <c r="F1076"/>
    </row>
    <row r="1077" spans="2:6" x14ac:dyDescent="0.3">
      <c r="B1077"/>
      <c r="C1077"/>
      <c r="D1077"/>
      <c r="E1077"/>
      <c r="F1077"/>
    </row>
    <row r="1078" spans="2:6" x14ac:dyDescent="0.3">
      <c r="B1078"/>
      <c r="C1078"/>
      <c r="D1078"/>
      <c r="E1078"/>
      <c r="F1078"/>
    </row>
    <row r="1079" spans="2:6" x14ac:dyDescent="0.3">
      <c r="B1079"/>
      <c r="C1079"/>
      <c r="D1079"/>
      <c r="E1079"/>
      <c r="F1079"/>
    </row>
    <row r="1080" spans="2:6" x14ac:dyDescent="0.3">
      <c r="B1080"/>
      <c r="C1080"/>
      <c r="D1080"/>
      <c r="E1080"/>
      <c r="F1080"/>
    </row>
    <row r="1081" spans="2:6" x14ac:dyDescent="0.3">
      <c r="B1081"/>
      <c r="C1081"/>
      <c r="D1081"/>
      <c r="E1081"/>
      <c r="F1081"/>
    </row>
    <row r="1082" spans="2:6" x14ac:dyDescent="0.3">
      <c r="B1082"/>
      <c r="C1082"/>
      <c r="D1082"/>
      <c r="E1082"/>
      <c r="F1082"/>
    </row>
    <row r="1083" spans="2:6" x14ac:dyDescent="0.3">
      <c r="B1083"/>
      <c r="C1083"/>
      <c r="D1083"/>
      <c r="E1083"/>
      <c r="F1083"/>
    </row>
    <row r="1084" spans="2:6" x14ac:dyDescent="0.3">
      <c r="B1084"/>
      <c r="C1084"/>
      <c r="D1084"/>
      <c r="E1084"/>
      <c r="F1084"/>
    </row>
    <row r="1085" spans="2:6" x14ac:dyDescent="0.3">
      <c r="B1085"/>
      <c r="C1085"/>
      <c r="D1085"/>
      <c r="E1085"/>
      <c r="F1085"/>
    </row>
    <row r="1086" spans="2:6" x14ac:dyDescent="0.3">
      <c r="B1086"/>
      <c r="C1086"/>
      <c r="D1086"/>
      <c r="E1086"/>
      <c r="F1086"/>
    </row>
    <row r="1087" spans="2:6" x14ac:dyDescent="0.3">
      <c r="B1087"/>
      <c r="C1087"/>
      <c r="D1087"/>
      <c r="E1087"/>
      <c r="F1087"/>
    </row>
    <row r="1088" spans="2:6" x14ac:dyDescent="0.3">
      <c r="B1088"/>
      <c r="C1088"/>
      <c r="D1088"/>
      <c r="E1088"/>
      <c r="F1088"/>
    </row>
    <row r="1089" spans="2:6" x14ac:dyDescent="0.3">
      <c r="B1089"/>
      <c r="C1089"/>
      <c r="D1089"/>
      <c r="E1089"/>
      <c r="F1089"/>
    </row>
    <row r="1090" spans="2:6" x14ac:dyDescent="0.3">
      <c r="B1090"/>
      <c r="C1090"/>
      <c r="D1090"/>
      <c r="E1090"/>
      <c r="F1090"/>
    </row>
    <row r="1091" spans="2:6" x14ac:dyDescent="0.3">
      <c r="B1091"/>
      <c r="C1091"/>
      <c r="D1091"/>
      <c r="E1091"/>
      <c r="F1091"/>
    </row>
    <row r="1092" spans="2:6" x14ac:dyDescent="0.3">
      <c r="B1092"/>
      <c r="C1092"/>
      <c r="D1092"/>
      <c r="E1092"/>
      <c r="F1092"/>
    </row>
    <row r="1093" spans="2:6" x14ac:dyDescent="0.3">
      <c r="B1093"/>
      <c r="C1093"/>
      <c r="D1093"/>
      <c r="E1093"/>
      <c r="F1093"/>
    </row>
    <row r="1094" spans="2:6" x14ac:dyDescent="0.3">
      <c r="B1094"/>
      <c r="C1094"/>
      <c r="D1094"/>
      <c r="E1094"/>
      <c r="F1094"/>
    </row>
    <row r="1095" spans="2:6" x14ac:dyDescent="0.3">
      <c r="B1095"/>
      <c r="C1095"/>
      <c r="D1095"/>
      <c r="E1095"/>
      <c r="F1095"/>
    </row>
    <row r="1096" spans="2:6" x14ac:dyDescent="0.3">
      <c r="B1096"/>
      <c r="C1096"/>
      <c r="D1096"/>
      <c r="E1096"/>
      <c r="F1096"/>
    </row>
    <row r="1097" spans="2:6" x14ac:dyDescent="0.3">
      <c r="B1097"/>
      <c r="C1097"/>
      <c r="D1097"/>
      <c r="E1097"/>
      <c r="F1097"/>
    </row>
    <row r="1098" spans="2:6" x14ac:dyDescent="0.3">
      <c r="B1098"/>
      <c r="C1098"/>
      <c r="D1098"/>
      <c r="E1098"/>
      <c r="F1098"/>
    </row>
    <row r="1099" spans="2:6" x14ac:dyDescent="0.3">
      <c r="B1099"/>
      <c r="C1099"/>
      <c r="D1099"/>
      <c r="E1099"/>
      <c r="F1099"/>
    </row>
    <row r="1100" spans="2:6" x14ac:dyDescent="0.3">
      <c r="B1100"/>
      <c r="C1100"/>
      <c r="D1100"/>
      <c r="E1100"/>
      <c r="F1100"/>
    </row>
    <row r="1101" spans="2:6" x14ac:dyDescent="0.3">
      <c r="B1101"/>
      <c r="C1101"/>
      <c r="D1101"/>
      <c r="E1101"/>
      <c r="F1101"/>
    </row>
    <row r="1102" spans="2:6" x14ac:dyDescent="0.3">
      <c r="B1102"/>
      <c r="C1102"/>
      <c r="D1102"/>
      <c r="E1102"/>
      <c r="F1102"/>
    </row>
    <row r="1103" spans="2:6" x14ac:dyDescent="0.3">
      <c r="B1103"/>
      <c r="C1103"/>
      <c r="D1103"/>
      <c r="E1103"/>
      <c r="F1103"/>
    </row>
    <row r="1104" spans="2:6" x14ac:dyDescent="0.3">
      <c r="B1104"/>
      <c r="C1104"/>
      <c r="D1104"/>
      <c r="E1104"/>
      <c r="F1104"/>
    </row>
    <row r="1105" spans="2:6" x14ac:dyDescent="0.3">
      <c r="B1105"/>
      <c r="C1105"/>
      <c r="D1105"/>
      <c r="E1105"/>
      <c r="F1105"/>
    </row>
    <row r="1106" spans="2:6" x14ac:dyDescent="0.3">
      <c r="B1106"/>
      <c r="C1106"/>
      <c r="D1106"/>
      <c r="E1106"/>
      <c r="F1106"/>
    </row>
    <row r="1107" spans="2:6" x14ac:dyDescent="0.3">
      <c r="B1107"/>
      <c r="C1107"/>
      <c r="D1107"/>
      <c r="E1107"/>
      <c r="F1107"/>
    </row>
    <row r="1108" spans="2:6" x14ac:dyDescent="0.3">
      <c r="B1108"/>
      <c r="C1108"/>
      <c r="D1108"/>
      <c r="E1108"/>
      <c r="F1108"/>
    </row>
    <row r="1109" spans="2:6" x14ac:dyDescent="0.3">
      <c r="B1109"/>
      <c r="C1109"/>
      <c r="D1109"/>
      <c r="E1109"/>
      <c r="F1109"/>
    </row>
    <row r="1110" spans="2:6" x14ac:dyDescent="0.3">
      <c r="B1110"/>
      <c r="C1110"/>
      <c r="D1110"/>
      <c r="E1110"/>
      <c r="F1110"/>
    </row>
    <row r="1111" spans="2:6" x14ac:dyDescent="0.3">
      <c r="B1111"/>
      <c r="C1111"/>
      <c r="D1111"/>
      <c r="E1111"/>
      <c r="F1111"/>
    </row>
    <row r="1112" spans="2:6" x14ac:dyDescent="0.3">
      <c r="B1112"/>
      <c r="C1112"/>
      <c r="D1112"/>
      <c r="E1112"/>
      <c r="F1112"/>
    </row>
    <row r="1113" spans="2:6" x14ac:dyDescent="0.3">
      <c r="B1113"/>
      <c r="C1113"/>
      <c r="D1113"/>
      <c r="E1113"/>
      <c r="F1113"/>
    </row>
    <row r="1114" spans="2:6" x14ac:dyDescent="0.3">
      <c r="B1114"/>
      <c r="C1114"/>
      <c r="D1114"/>
      <c r="E1114"/>
      <c r="F1114"/>
    </row>
    <row r="1115" spans="2:6" x14ac:dyDescent="0.3">
      <c r="B1115"/>
      <c r="C1115"/>
      <c r="D1115"/>
      <c r="E1115"/>
      <c r="F1115"/>
    </row>
    <row r="1116" spans="2:6" x14ac:dyDescent="0.3">
      <c r="B1116"/>
      <c r="C1116"/>
      <c r="D1116"/>
      <c r="E1116"/>
      <c r="F1116"/>
    </row>
    <row r="1117" spans="2:6" x14ac:dyDescent="0.3">
      <c r="B1117"/>
      <c r="C1117"/>
      <c r="D1117"/>
      <c r="E1117"/>
      <c r="F1117"/>
    </row>
    <row r="1118" spans="2:6" x14ac:dyDescent="0.3">
      <c r="B1118"/>
      <c r="C1118"/>
      <c r="D1118"/>
      <c r="E1118"/>
      <c r="F1118"/>
    </row>
    <row r="1119" spans="2:6" x14ac:dyDescent="0.3">
      <c r="B1119"/>
      <c r="C1119"/>
      <c r="D1119"/>
      <c r="E1119"/>
      <c r="F1119"/>
    </row>
    <row r="1120" spans="2:6" x14ac:dyDescent="0.3">
      <c r="B1120"/>
      <c r="C1120"/>
      <c r="D1120"/>
      <c r="E1120"/>
      <c r="F1120"/>
    </row>
    <row r="1121" spans="2:6" x14ac:dyDescent="0.3">
      <c r="B1121"/>
      <c r="C1121"/>
      <c r="D1121"/>
      <c r="E1121"/>
      <c r="F1121"/>
    </row>
    <row r="1122" spans="2:6" x14ac:dyDescent="0.3">
      <c r="B1122"/>
      <c r="C1122"/>
      <c r="D1122"/>
      <c r="E1122"/>
      <c r="F1122"/>
    </row>
    <row r="1123" spans="2:6" x14ac:dyDescent="0.3">
      <c r="B1123"/>
      <c r="C1123"/>
      <c r="D1123"/>
      <c r="E1123"/>
      <c r="F1123"/>
    </row>
    <row r="1124" spans="2:6" x14ac:dyDescent="0.3">
      <c r="B1124"/>
      <c r="C1124"/>
      <c r="D1124"/>
      <c r="E1124"/>
      <c r="F1124"/>
    </row>
    <row r="1125" spans="2:6" x14ac:dyDescent="0.3">
      <c r="B1125"/>
      <c r="C1125"/>
      <c r="D1125"/>
      <c r="E1125"/>
      <c r="F1125"/>
    </row>
    <row r="1126" spans="2:6" x14ac:dyDescent="0.3">
      <c r="B1126"/>
      <c r="C1126"/>
      <c r="D1126"/>
      <c r="E1126"/>
      <c r="F1126"/>
    </row>
    <row r="1127" spans="2:6" x14ac:dyDescent="0.3">
      <c r="B1127"/>
      <c r="C1127"/>
      <c r="D1127"/>
      <c r="E1127"/>
      <c r="F1127"/>
    </row>
    <row r="1128" spans="2:6" x14ac:dyDescent="0.3">
      <c r="B1128"/>
      <c r="C1128"/>
      <c r="D1128"/>
      <c r="E1128"/>
      <c r="F1128"/>
    </row>
    <row r="1129" spans="2:6" x14ac:dyDescent="0.3">
      <c r="B1129"/>
      <c r="C1129"/>
      <c r="D1129"/>
      <c r="E1129"/>
      <c r="F1129"/>
    </row>
    <row r="1130" spans="2:6" x14ac:dyDescent="0.3">
      <c r="B1130"/>
      <c r="C1130"/>
      <c r="D1130"/>
      <c r="E1130"/>
      <c r="F1130"/>
    </row>
    <row r="1131" spans="2:6" x14ac:dyDescent="0.3">
      <c r="B1131"/>
      <c r="C1131"/>
      <c r="D1131"/>
      <c r="E1131"/>
      <c r="F1131"/>
    </row>
    <row r="1132" spans="2:6" x14ac:dyDescent="0.3">
      <c r="B1132"/>
      <c r="C1132"/>
      <c r="D1132"/>
      <c r="E1132"/>
      <c r="F1132"/>
    </row>
    <row r="1133" spans="2:6" x14ac:dyDescent="0.3">
      <c r="B1133"/>
      <c r="C1133"/>
      <c r="D1133"/>
      <c r="E1133"/>
      <c r="F1133"/>
    </row>
    <row r="1134" spans="2:6" x14ac:dyDescent="0.3">
      <c r="B1134"/>
      <c r="C1134"/>
      <c r="D1134"/>
      <c r="E1134"/>
      <c r="F1134"/>
    </row>
    <row r="1135" spans="2:6" x14ac:dyDescent="0.3">
      <c r="B1135"/>
      <c r="C1135"/>
      <c r="D1135"/>
      <c r="E1135"/>
      <c r="F1135"/>
    </row>
    <row r="1136" spans="2:6" x14ac:dyDescent="0.3">
      <c r="B1136"/>
      <c r="C1136"/>
      <c r="D1136"/>
      <c r="E1136"/>
      <c r="F1136"/>
    </row>
    <row r="1137" spans="2:6" x14ac:dyDescent="0.3">
      <c r="B1137"/>
      <c r="C1137"/>
      <c r="D1137"/>
      <c r="E1137"/>
      <c r="F1137"/>
    </row>
    <row r="1138" spans="2:6" x14ac:dyDescent="0.3">
      <c r="B1138"/>
      <c r="C1138"/>
      <c r="D1138"/>
      <c r="E1138"/>
      <c r="F1138"/>
    </row>
    <row r="1139" spans="2:6" x14ac:dyDescent="0.3">
      <c r="B1139"/>
      <c r="C1139"/>
      <c r="D1139"/>
      <c r="E1139"/>
      <c r="F1139"/>
    </row>
    <row r="1140" spans="2:6" x14ac:dyDescent="0.3">
      <c r="B1140"/>
      <c r="C1140"/>
      <c r="D1140"/>
      <c r="E1140"/>
      <c r="F1140"/>
    </row>
    <row r="1141" spans="2:6" x14ac:dyDescent="0.3">
      <c r="B1141"/>
      <c r="C1141"/>
      <c r="D1141"/>
      <c r="E1141"/>
      <c r="F1141"/>
    </row>
    <row r="1142" spans="2:6" x14ac:dyDescent="0.3">
      <c r="B1142"/>
      <c r="C1142"/>
      <c r="D1142"/>
      <c r="E1142"/>
      <c r="F1142"/>
    </row>
    <row r="1143" spans="2:6" x14ac:dyDescent="0.3">
      <c r="B1143"/>
      <c r="C1143"/>
      <c r="D1143"/>
      <c r="E1143"/>
      <c r="F1143"/>
    </row>
    <row r="1144" spans="2:6" x14ac:dyDescent="0.3">
      <c r="B1144"/>
      <c r="C1144"/>
      <c r="D1144"/>
      <c r="E1144"/>
      <c r="F1144"/>
    </row>
    <row r="1145" spans="2:6" x14ac:dyDescent="0.3">
      <c r="B1145"/>
      <c r="C1145"/>
      <c r="D1145"/>
      <c r="E1145"/>
      <c r="F1145"/>
    </row>
    <row r="1146" spans="2:6" x14ac:dyDescent="0.3">
      <c r="B1146"/>
      <c r="C1146"/>
      <c r="D1146"/>
      <c r="E1146"/>
      <c r="F1146"/>
    </row>
    <row r="1147" spans="2:6" x14ac:dyDescent="0.3">
      <c r="B1147"/>
      <c r="C1147"/>
      <c r="D1147"/>
      <c r="E1147"/>
      <c r="F1147"/>
    </row>
    <row r="1148" spans="2:6" x14ac:dyDescent="0.3">
      <c r="B1148"/>
      <c r="C1148"/>
      <c r="D1148"/>
      <c r="E1148"/>
      <c r="F1148"/>
    </row>
    <row r="1149" spans="2:6" x14ac:dyDescent="0.3">
      <c r="B1149"/>
      <c r="C1149"/>
      <c r="D1149"/>
      <c r="E1149"/>
      <c r="F1149"/>
    </row>
    <row r="1150" spans="2:6" x14ac:dyDescent="0.3">
      <c r="B1150"/>
      <c r="C1150"/>
      <c r="D1150"/>
      <c r="E1150"/>
      <c r="F1150"/>
    </row>
    <row r="1151" spans="2:6" x14ac:dyDescent="0.3">
      <c r="B1151"/>
      <c r="C1151"/>
      <c r="D1151"/>
      <c r="E1151"/>
      <c r="F1151"/>
    </row>
    <row r="1152" spans="2:6" x14ac:dyDescent="0.3">
      <c r="B1152"/>
      <c r="C1152"/>
      <c r="D1152"/>
      <c r="E1152"/>
      <c r="F1152"/>
    </row>
    <row r="1153" spans="2:6" x14ac:dyDescent="0.3">
      <c r="B1153"/>
      <c r="C1153"/>
      <c r="D1153"/>
      <c r="E1153"/>
      <c r="F1153"/>
    </row>
    <row r="1154" spans="2:6" x14ac:dyDescent="0.3">
      <c r="B1154"/>
      <c r="C1154"/>
      <c r="D1154"/>
      <c r="E1154"/>
      <c r="F1154"/>
    </row>
    <row r="1155" spans="2:6" x14ac:dyDescent="0.3">
      <c r="B1155"/>
      <c r="C1155"/>
      <c r="D1155"/>
      <c r="E1155"/>
      <c r="F1155"/>
    </row>
    <row r="1156" spans="2:6" x14ac:dyDescent="0.3">
      <c r="B1156"/>
      <c r="C1156"/>
      <c r="D1156"/>
      <c r="E1156"/>
      <c r="F1156"/>
    </row>
    <row r="1157" spans="2:6" x14ac:dyDescent="0.3">
      <c r="B1157"/>
      <c r="C1157"/>
      <c r="D1157"/>
      <c r="E1157"/>
      <c r="F1157"/>
    </row>
    <row r="1158" spans="2:6" x14ac:dyDescent="0.3">
      <c r="B1158"/>
      <c r="C1158"/>
      <c r="D1158"/>
      <c r="E1158"/>
      <c r="F1158"/>
    </row>
    <row r="1159" spans="2:6" x14ac:dyDescent="0.3">
      <c r="B1159"/>
      <c r="C1159"/>
      <c r="D1159"/>
      <c r="E1159"/>
      <c r="F1159"/>
    </row>
    <row r="1160" spans="2:6" x14ac:dyDescent="0.3">
      <c r="B1160"/>
      <c r="C1160"/>
      <c r="D1160"/>
      <c r="E1160"/>
      <c r="F1160"/>
    </row>
    <row r="1161" spans="2:6" x14ac:dyDescent="0.3">
      <c r="B1161"/>
      <c r="C1161"/>
      <c r="D1161"/>
      <c r="E1161"/>
      <c r="F1161"/>
    </row>
    <row r="1162" spans="2:6" x14ac:dyDescent="0.3">
      <c r="B1162"/>
      <c r="C1162"/>
      <c r="D1162"/>
      <c r="E1162"/>
      <c r="F1162"/>
    </row>
    <row r="1163" spans="2:6" x14ac:dyDescent="0.3">
      <c r="B1163"/>
      <c r="C1163"/>
      <c r="D1163"/>
      <c r="E1163"/>
      <c r="F1163"/>
    </row>
    <row r="1164" spans="2:6" x14ac:dyDescent="0.3">
      <c r="B1164"/>
      <c r="C1164"/>
      <c r="D1164"/>
      <c r="E1164"/>
      <c r="F1164"/>
    </row>
    <row r="1165" spans="2:6" x14ac:dyDescent="0.3">
      <c r="B1165"/>
      <c r="C1165"/>
      <c r="D1165"/>
      <c r="E1165"/>
      <c r="F1165"/>
    </row>
    <row r="1166" spans="2:6" x14ac:dyDescent="0.3">
      <c r="B1166"/>
      <c r="C1166"/>
      <c r="D1166"/>
      <c r="E1166"/>
      <c r="F1166"/>
    </row>
    <row r="1167" spans="2:6" x14ac:dyDescent="0.3">
      <c r="B1167"/>
      <c r="C1167"/>
      <c r="D1167"/>
      <c r="E1167"/>
      <c r="F1167"/>
    </row>
    <row r="1168" spans="2:6" x14ac:dyDescent="0.3">
      <c r="B1168"/>
      <c r="C1168"/>
      <c r="D1168"/>
      <c r="E1168"/>
      <c r="F1168"/>
    </row>
    <row r="1169" spans="2:6" x14ac:dyDescent="0.3">
      <c r="B1169"/>
      <c r="C1169"/>
      <c r="D1169"/>
      <c r="E1169"/>
      <c r="F1169"/>
    </row>
    <row r="1170" spans="2:6" x14ac:dyDescent="0.3">
      <c r="B1170"/>
      <c r="C1170"/>
      <c r="D1170"/>
      <c r="E1170"/>
      <c r="F1170"/>
    </row>
    <row r="1171" spans="2:6" x14ac:dyDescent="0.3">
      <c r="B1171"/>
      <c r="C1171"/>
      <c r="D1171"/>
      <c r="E1171"/>
      <c r="F1171"/>
    </row>
    <row r="1172" spans="2:6" x14ac:dyDescent="0.3">
      <c r="B1172"/>
      <c r="C1172"/>
      <c r="D1172"/>
      <c r="E1172"/>
      <c r="F1172"/>
    </row>
    <row r="1173" spans="2:6" x14ac:dyDescent="0.3">
      <c r="B1173"/>
      <c r="C1173"/>
      <c r="D1173"/>
      <c r="E1173"/>
      <c r="F1173"/>
    </row>
    <row r="1174" spans="2:6" x14ac:dyDescent="0.3">
      <c r="B1174"/>
      <c r="C1174"/>
      <c r="D1174"/>
      <c r="E1174"/>
      <c r="F1174"/>
    </row>
    <row r="1175" spans="2:6" x14ac:dyDescent="0.3">
      <c r="B1175"/>
      <c r="C1175"/>
      <c r="D1175"/>
      <c r="E1175"/>
      <c r="F1175"/>
    </row>
    <row r="1176" spans="2:6" x14ac:dyDescent="0.3">
      <c r="B1176"/>
      <c r="C1176"/>
      <c r="D1176"/>
      <c r="E1176"/>
      <c r="F1176"/>
    </row>
    <row r="1177" spans="2:6" x14ac:dyDescent="0.3">
      <c r="B1177"/>
      <c r="C1177"/>
      <c r="D1177"/>
      <c r="E1177"/>
      <c r="F1177"/>
    </row>
    <row r="1178" spans="2:6" x14ac:dyDescent="0.3">
      <c r="B1178"/>
      <c r="C1178"/>
      <c r="D1178"/>
      <c r="E1178"/>
      <c r="F1178"/>
    </row>
    <row r="1179" spans="2:6" x14ac:dyDescent="0.3">
      <c r="B1179"/>
      <c r="C1179"/>
      <c r="D1179"/>
      <c r="E1179"/>
      <c r="F1179"/>
    </row>
    <row r="1180" spans="2:6" x14ac:dyDescent="0.3">
      <c r="B1180"/>
      <c r="C1180"/>
      <c r="D1180"/>
      <c r="E1180"/>
      <c r="F1180"/>
    </row>
    <row r="1181" spans="2:6" x14ac:dyDescent="0.3">
      <c r="B1181"/>
      <c r="C1181"/>
      <c r="D1181"/>
      <c r="E1181"/>
      <c r="F1181"/>
    </row>
    <row r="1182" spans="2:6" x14ac:dyDescent="0.3">
      <c r="B1182"/>
      <c r="C1182"/>
      <c r="D1182"/>
      <c r="E1182"/>
      <c r="F1182"/>
    </row>
    <row r="1183" spans="2:6" x14ac:dyDescent="0.3">
      <c r="B1183"/>
      <c r="C1183"/>
      <c r="D1183"/>
      <c r="E1183"/>
      <c r="F1183"/>
    </row>
    <row r="1184" spans="2:6" x14ac:dyDescent="0.3">
      <c r="B1184"/>
      <c r="C1184"/>
      <c r="D1184"/>
      <c r="E1184"/>
      <c r="F1184"/>
    </row>
    <row r="1185" spans="2:6" x14ac:dyDescent="0.3">
      <c r="B1185"/>
      <c r="C1185"/>
      <c r="D1185"/>
      <c r="E1185"/>
      <c r="F1185"/>
    </row>
    <row r="1186" spans="2:6" x14ac:dyDescent="0.3">
      <c r="B1186"/>
      <c r="C1186"/>
      <c r="D1186"/>
      <c r="E1186"/>
      <c r="F1186"/>
    </row>
    <row r="1187" spans="2:6" x14ac:dyDescent="0.3">
      <c r="B1187"/>
      <c r="C1187"/>
      <c r="D1187"/>
      <c r="E1187"/>
      <c r="F1187"/>
    </row>
    <row r="1188" spans="2:6" x14ac:dyDescent="0.3">
      <c r="B1188"/>
      <c r="C1188"/>
      <c r="D1188"/>
      <c r="E1188"/>
      <c r="F1188"/>
    </row>
    <row r="1189" spans="2:6" x14ac:dyDescent="0.3">
      <c r="B1189"/>
      <c r="C1189"/>
      <c r="D1189"/>
      <c r="E1189"/>
      <c r="F1189"/>
    </row>
    <row r="1190" spans="2:6" x14ac:dyDescent="0.3">
      <c r="B1190"/>
      <c r="C1190"/>
      <c r="D1190"/>
      <c r="E1190"/>
      <c r="F1190"/>
    </row>
    <row r="1191" spans="2:6" x14ac:dyDescent="0.3">
      <c r="B1191"/>
      <c r="C1191"/>
      <c r="D1191"/>
      <c r="E1191"/>
      <c r="F1191"/>
    </row>
    <row r="1192" spans="2:6" x14ac:dyDescent="0.3">
      <c r="B1192"/>
      <c r="C1192"/>
      <c r="D1192"/>
      <c r="E1192"/>
      <c r="F1192"/>
    </row>
    <row r="1193" spans="2:6" x14ac:dyDescent="0.3">
      <c r="B1193"/>
      <c r="C1193"/>
      <c r="D1193"/>
      <c r="E1193"/>
      <c r="F1193"/>
    </row>
    <row r="1194" spans="2:6" x14ac:dyDescent="0.3">
      <c r="B1194"/>
      <c r="C1194"/>
      <c r="D1194"/>
      <c r="E1194"/>
      <c r="F1194"/>
    </row>
    <row r="1195" spans="2:6" x14ac:dyDescent="0.3">
      <c r="B1195"/>
      <c r="C1195"/>
      <c r="D1195"/>
      <c r="E1195"/>
    </row>
    <row r="1196" spans="2:6" x14ac:dyDescent="0.3">
      <c r="B1196"/>
      <c r="C1196"/>
      <c r="D1196"/>
      <c r="E1196"/>
    </row>
    <row r="1197" spans="2:6" x14ac:dyDescent="0.3">
      <c r="B1197"/>
      <c r="C1197"/>
      <c r="D1197"/>
      <c r="E1197"/>
    </row>
    <row r="1198" spans="2:6" x14ac:dyDescent="0.3">
      <c r="B1198"/>
      <c r="C1198"/>
      <c r="D1198"/>
      <c r="E1198"/>
    </row>
    <row r="1199" spans="2:6" x14ac:dyDescent="0.3">
      <c r="B1199"/>
      <c r="C1199"/>
      <c r="D1199"/>
      <c r="E1199"/>
    </row>
    <row r="1200" spans="2:6" x14ac:dyDescent="0.3">
      <c r="B1200"/>
      <c r="C1200"/>
      <c r="D1200"/>
      <c r="E1200"/>
    </row>
    <row r="1201" spans="2:5" x14ac:dyDescent="0.3">
      <c r="B1201"/>
      <c r="C1201"/>
      <c r="D1201"/>
      <c r="E1201"/>
    </row>
    <row r="1202" spans="2:5" x14ac:dyDescent="0.3">
      <c r="B1202"/>
      <c r="C1202"/>
      <c r="D1202"/>
      <c r="E1202"/>
    </row>
    <row r="1203" spans="2:5" x14ac:dyDescent="0.3">
      <c r="B1203"/>
      <c r="C1203"/>
      <c r="D1203"/>
      <c r="E1203"/>
    </row>
    <row r="1204" spans="2:5" x14ac:dyDescent="0.3">
      <c r="B1204"/>
      <c r="C1204"/>
      <c r="D1204"/>
      <c r="E1204"/>
    </row>
    <row r="1205" spans="2:5" x14ac:dyDescent="0.3">
      <c r="B1205"/>
      <c r="C1205"/>
      <c r="D1205"/>
      <c r="E1205"/>
    </row>
    <row r="1206" spans="2:5" x14ac:dyDescent="0.3">
      <c r="B1206"/>
      <c r="C1206"/>
      <c r="D1206"/>
      <c r="E1206"/>
    </row>
    <row r="1207" spans="2:5" x14ac:dyDescent="0.3">
      <c r="B1207"/>
      <c r="C1207"/>
      <c r="D1207"/>
      <c r="E1207"/>
    </row>
    <row r="1208" spans="2:5" x14ac:dyDescent="0.3">
      <c r="B1208"/>
      <c r="C1208"/>
      <c r="D1208"/>
      <c r="E1208"/>
    </row>
    <row r="1209" spans="2:5" x14ac:dyDescent="0.3">
      <c r="B1209"/>
      <c r="C1209"/>
      <c r="D1209"/>
      <c r="E1209"/>
    </row>
    <row r="1210" spans="2:5" x14ac:dyDescent="0.3">
      <c r="B1210"/>
      <c r="C1210"/>
      <c r="D1210"/>
      <c r="E1210"/>
    </row>
    <row r="1211" spans="2:5" x14ac:dyDescent="0.3">
      <c r="B1211"/>
      <c r="C1211"/>
      <c r="D1211"/>
      <c r="E1211"/>
    </row>
    <row r="1212" spans="2:5" x14ac:dyDescent="0.3">
      <c r="B1212"/>
      <c r="C1212"/>
      <c r="D1212"/>
      <c r="E1212"/>
    </row>
    <row r="1213" spans="2:5" x14ac:dyDescent="0.3">
      <c r="B1213"/>
      <c r="C1213"/>
      <c r="D1213"/>
      <c r="E1213"/>
    </row>
    <row r="1214" spans="2:5" x14ac:dyDescent="0.3">
      <c r="B1214"/>
      <c r="C1214"/>
      <c r="D1214"/>
      <c r="E1214"/>
    </row>
    <row r="1215" spans="2:5" x14ac:dyDescent="0.3">
      <c r="B1215"/>
      <c r="C1215"/>
      <c r="D1215"/>
      <c r="E1215"/>
    </row>
    <row r="1216" spans="2:5" x14ac:dyDescent="0.3">
      <c r="B1216"/>
      <c r="C1216"/>
      <c r="D1216"/>
      <c r="E1216"/>
    </row>
    <row r="1217" spans="2:5" x14ac:dyDescent="0.3">
      <c r="B1217"/>
      <c r="C1217"/>
      <c r="D1217"/>
      <c r="E1217"/>
    </row>
    <row r="1218" spans="2:5" x14ac:dyDescent="0.3">
      <c r="B1218"/>
      <c r="C1218"/>
      <c r="D1218"/>
      <c r="E1218"/>
    </row>
    <row r="1219" spans="2:5" x14ac:dyDescent="0.3">
      <c r="B1219"/>
      <c r="C1219"/>
      <c r="D1219"/>
      <c r="E1219"/>
    </row>
    <row r="1220" spans="2:5" x14ac:dyDescent="0.3">
      <c r="B1220"/>
      <c r="C1220"/>
      <c r="D1220"/>
      <c r="E1220"/>
    </row>
    <row r="1221" spans="2:5" x14ac:dyDescent="0.3">
      <c r="B1221"/>
      <c r="C1221"/>
      <c r="D1221"/>
      <c r="E1221"/>
    </row>
    <row r="1222" spans="2:5" x14ac:dyDescent="0.3">
      <c r="B1222"/>
      <c r="C1222"/>
      <c r="D1222"/>
      <c r="E1222"/>
    </row>
    <row r="1223" spans="2:5" x14ac:dyDescent="0.3">
      <c r="B1223"/>
      <c r="C1223"/>
      <c r="D1223"/>
      <c r="E1223"/>
    </row>
    <row r="1224" spans="2:5" x14ac:dyDescent="0.3">
      <c r="B1224"/>
      <c r="C1224"/>
      <c r="D1224"/>
      <c r="E1224"/>
    </row>
    <row r="1225" spans="2:5" x14ac:dyDescent="0.3">
      <c r="B1225"/>
      <c r="C1225"/>
      <c r="D1225"/>
      <c r="E1225"/>
    </row>
    <row r="1226" spans="2:5" x14ac:dyDescent="0.3">
      <c r="B1226"/>
      <c r="C1226"/>
      <c r="D1226"/>
      <c r="E1226"/>
    </row>
    <row r="1227" spans="2:5" x14ac:dyDescent="0.3">
      <c r="B1227"/>
      <c r="C1227"/>
      <c r="D1227"/>
      <c r="E1227"/>
    </row>
    <row r="1228" spans="2:5" x14ac:dyDescent="0.3">
      <c r="B1228"/>
      <c r="C1228"/>
      <c r="D1228"/>
      <c r="E1228"/>
    </row>
    <row r="1229" spans="2:5" x14ac:dyDescent="0.3">
      <c r="B1229"/>
      <c r="C1229"/>
      <c r="D1229"/>
      <c r="E1229"/>
    </row>
    <row r="1230" spans="2:5" x14ac:dyDescent="0.3">
      <c r="B1230"/>
      <c r="C1230"/>
      <c r="D1230"/>
      <c r="E1230"/>
    </row>
    <row r="1231" spans="2:5" x14ac:dyDescent="0.3">
      <c r="B1231"/>
      <c r="C1231"/>
      <c r="D1231"/>
      <c r="E1231"/>
    </row>
    <row r="1232" spans="2:5" x14ac:dyDescent="0.3">
      <c r="B1232"/>
      <c r="C1232"/>
      <c r="D1232"/>
      <c r="E1232"/>
    </row>
    <row r="1233" spans="2:5" x14ac:dyDescent="0.3">
      <c r="B1233"/>
      <c r="C1233"/>
      <c r="D1233"/>
      <c r="E1233"/>
    </row>
    <row r="1234" spans="2:5" x14ac:dyDescent="0.3">
      <c r="B1234"/>
      <c r="C1234"/>
      <c r="D1234"/>
      <c r="E1234"/>
    </row>
    <row r="1235" spans="2:5" x14ac:dyDescent="0.3">
      <c r="B1235"/>
      <c r="C1235"/>
      <c r="D1235"/>
      <c r="E1235"/>
    </row>
    <row r="1236" spans="2:5" x14ac:dyDescent="0.3">
      <c r="B1236"/>
      <c r="C1236"/>
      <c r="D1236"/>
      <c r="E1236"/>
    </row>
    <row r="1237" spans="2:5" x14ac:dyDescent="0.3">
      <c r="B1237"/>
      <c r="C1237"/>
      <c r="D1237"/>
      <c r="E1237"/>
    </row>
    <row r="1238" spans="2:5" x14ac:dyDescent="0.3">
      <c r="B1238"/>
      <c r="C1238"/>
      <c r="D1238"/>
      <c r="E1238"/>
    </row>
    <row r="1239" spans="2:5" x14ac:dyDescent="0.3">
      <c r="B1239"/>
      <c r="C1239"/>
      <c r="D1239"/>
      <c r="E1239"/>
    </row>
    <row r="1240" spans="2:5" x14ac:dyDescent="0.3">
      <c r="B1240"/>
      <c r="C1240"/>
      <c r="D1240"/>
      <c r="E1240"/>
    </row>
    <row r="1241" spans="2:5" x14ac:dyDescent="0.3">
      <c r="B1241"/>
      <c r="C1241"/>
      <c r="D1241"/>
      <c r="E1241"/>
    </row>
    <row r="1242" spans="2:5" x14ac:dyDescent="0.3">
      <c r="B1242"/>
      <c r="C1242"/>
      <c r="D1242"/>
      <c r="E1242"/>
    </row>
    <row r="1243" spans="2:5" x14ac:dyDescent="0.3">
      <c r="B1243"/>
      <c r="C1243"/>
      <c r="D1243"/>
      <c r="E1243"/>
    </row>
    <row r="1244" spans="2:5" x14ac:dyDescent="0.3">
      <c r="B1244"/>
      <c r="C1244"/>
      <c r="D1244"/>
      <c r="E1244"/>
    </row>
    <row r="1245" spans="2:5" x14ac:dyDescent="0.3">
      <c r="B1245"/>
      <c r="C1245"/>
      <c r="D1245"/>
      <c r="E1245"/>
    </row>
    <row r="1246" spans="2:5" x14ac:dyDescent="0.3">
      <c r="B1246"/>
      <c r="C1246"/>
      <c r="D1246"/>
      <c r="E1246"/>
    </row>
    <row r="1247" spans="2:5" x14ac:dyDescent="0.3">
      <c r="B1247"/>
      <c r="C1247"/>
      <c r="D1247"/>
      <c r="E1247"/>
    </row>
    <row r="1248" spans="2:5" x14ac:dyDescent="0.3">
      <c r="B1248"/>
      <c r="C1248"/>
      <c r="D1248"/>
      <c r="E1248"/>
    </row>
    <row r="1249" spans="2:5" x14ac:dyDescent="0.3">
      <c r="B1249"/>
      <c r="C1249"/>
      <c r="D1249"/>
      <c r="E1249"/>
    </row>
    <row r="1250" spans="2:5" x14ac:dyDescent="0.3">
      <c r="B1250"/>
      <c r="C1250"/>
      <c r="D1250"/>
      <c r="E1250"/>
    </row>
    <row r="1251" spans="2:5" x14ac:dyDescent="0.3">
      <c r="B1251"/>
      <c r="C1251"/>
      <c r="D1251"/>
      <c r="E1251"/>
    </row>
    <row r="1252" spans="2:5" x14ac:dyDescent="0.3">
      <c r="B1252"/>
      <c r="C1252"/>
      <c r="D1252"/>
      <c r="E1252"/>
    </row>
    <row r="1253" spans="2:5" x14ac:dyDescent="0.3">
      <c r="B1253"/>
      <c r="C1253"/>
      <c r="D1253"/>
      <c r="E1253"/>
    </row>
    <row r="1254" spans="2:5" x14ac:dyDescent="0.3">
      <c r="B1254"/>
      <c r="C1254"/>
      <c r="D1254"/>
      <c r="E1254"/>
    </row>
    <row r="1255" spans="2:5" x14ac:dyDescent="0.3">
      <c r="B1255"/>
      <c r="C1255"/>
      <c r="D1255"/>
      <c r="E1255"/>
    </row>
    <row r="1256" spans="2:5" x14ac:dyDescent="0.3">
      <c r="B1256"/>
      <c r="C1256"/>
      <c r="D1256"/>
      <c r="E1256"/>
    </row>
    <row r="1257" spans="2:5" x14ac:dyDescent="0.3">
      <c r="B1257"/>
      <c r="C1257"/>
      <c r="D1257"/>
      <c r="E1257"/>
    </row>
    <row r="1258" spans="2:5" x14ac:dyDescent="0.3">
      <c r="B1258"/>
      <c r="C1258"/>
      <c r="D1258"/>
      <c r="E1258"/>
    </row>
    <row r="1259" spans="2:5" x14ac:dyDescent="0.3">
      <c r="B1259"/>
      <c r="C1259"/>
      <c r="D1259"/>
      <c r="E1259"/>
    </row>
    <row r="1260" spans="2:5" x14ac:dyDescent="0.3">
      <c r="B1260"/>
      <c r="C1260"/>
      <c r="D1260"/>
      <c r="E1260"/>
    </row>
    <row r="1261" spans="2:5" x14ac:dyDescent="0.3">
      <c r="B1261"/>
      <c r="C1261"/>
      <c r="D1261"/>
      <c r="E1261"/>
    </row>
    <row r="1262" spans="2:5" x14ac:dyDescent="0.3">
      <c r="B1262"/>
      <c r="C1262"/>
      <c r="D1262"/>
      <c r="E1262"/>
    </row>
    <row r="1263" spans="2:5" x14ac:dyDescent="0.3">
      <c r="B1263"/>
      <c r="C1263"/>
      <c r="D1263"/>
      <c r="E1263"/>
    </row>
    <row r="1264" spans="2:5" x14ac:dyDescent="0.3">
      <c r="B1264"/>
      <c r="C1264"/>
      <c r="D1264"/>
      <c r="E1264"/>
    </row>
    <row r="1265" spans="2:5" x14ac:dyDescent="0.3">
      <c r="B1265"/>
      <c r="C1265"/>
      <c r="D1265"/>
      <c r="E1265"/>
    </row>
    <row r="1266" spans="2:5" x14ac:dyDescent="0.3">
      <c r="B1266"/>
      <c r="C1266"/>
      <c r="D1266"/>
      <c r="E1266"/>
    </row>
    <row r="1267" spans="2:5" x14ac:dyDescent="0.3">
      <c r="B1267"/>
      <c r="C1267"/>
      <c r="D1267"/>
      <c r="E1267"/>
    </row>
    <row r="1268" spans="2:5" x14ac:dyDescent="0.3">
      <c r="B1268"/>
      <c r="C1268"/>
      <c r="D1268"/>
      <c r="E1268"/>
    </row>
    <row r="1269" spans="2:5" x14ac:dyDescent="0.3">
      <c r="B1269"/>
      <c r="C1269"/>
      <c r="D1269"/>
      <c r="E1269"/>
    </row>
    <row r="1270" spans="2:5" x14ac:dyDescent="0.3">
      <c r="B1270"/>
      <c r="C1270"/>
      <c r="D1270"/>
      <c r="E1270"/>
    </row>
    <row r="1271" spans="2:5" x14ac:dyDescent="0.3">
      <c r="B1271"/>
      <c r="C1271"/>
      <c r="D1271"/>
      <c r="E1271"/>
    </row>
    <row r="1272" spans="2:5" x14ac:dyDescent="0.3">
      <c r="B1272"/>
      <c r="C1272"/>
      <c r="D1272"/>
      <c r="E1272"/>
    </row>
    <row r="1273" spans="2:5" x14ac:dyDescent="0.3">
      <c r="B1273"/>
      <c r="C1273"/>
      <c r="D1273"/>
      <c r="E1273"/>
    </row>
    <row r="1274" spans="2:5" x14ac:dyDescent="0.3">
      <c r="B1274"/>
      <c r="C1274"/>
      <c r="D1274"/>
      <c r="E1274"/>
    </row>
    <row r="1275" spans="2:5" x14ac:dyDescent="0.3">
      <c r="B1275"/>
      <c r="C1275"/>
      <c r="D1275"/>
      <c r="E1275"/>
    </row>
    <row r="1276" spans="2:5" x14ac:dyDescent="0.3">
      <c r="B1276"/>
      <c r="C1276"/>
      <c r="D1276"/>
      <c r="E1276"/>
    </row>
    <row r="1277" spans="2:5" x14ac:dyDescent="0.3">
      <c r="B1277"/>
      <c r="C1277"/>
      <c r="D1277"/>
      <c r="E1277"/>
    </row>
    <row r="1278" spans="2:5" x14ac:dyDescent="0.3">
      <c r="B1278"/>
      <c r="C1278"/>
      <c r="D1278"/>
      <c r="E1278"/>
    </row>
    <row r="1279" spans="2:5" x14ac:dyDescent="0.3">
      <c r="B1279"/>
      <c r="C1279"/>
      <c r="D1279"/>
      <c r="E1279"/>
    </row>
    <row r="1280" spans="2:5" x14ac:dyDescent="0.3">
      <c r="B1280"/>
      <c r="C1280"/>
      <c r="D1280"/>
      <c r="E1280"/>
    </row>
    <row r="1281" spans="2:5" x14ac:dyDescent="0.3">
      <c r="B1281"/>
      <c r="C1281"/>
      <c r="D1281"/>
      <c r="E1281"/>
    </row>
    <row r="1282" spans="2:5" x14ac:dyDescent="0.3">
      <c r="B1282"/>
      <c r="C1282"/>
      <c r="D1282"/>
      <c r="E1282"/>
    </row>
    <row r="1283" spans="2:5" x14ac:dyDescent="0.3">
      <c r="B1283"/>
      <c r="C1283"/>
      <c r="D1283"/>
      <c r="E1283"/>
    </row>
    <row r="1284" spans="2:5" x14ac:dyDescent="0.3">
      <c r="B1284"/>
      <c r="C1284"/>
      <c r="D1284"/>
      <c r="E1284"/>
    </row>
    <row r="1285" spans="2:5" x14ac:dyDescent="0.3">
      <c r="B1285"/>
      <c r="C1285"/>
      <c r="D1285"/>
      <c r="E1285"/>
    </row>
    <row r="1286" spans="2:5" x14ac:dyDescent="0.3">
      <c r="B1286"/>
      <c r="C1286"/>
      <c r="D1286"/>
      <c r="E1286"/>
    </row>
    <row r="1287" spans="2:5" x14ac:dyDescent="0.3">
      <c r="B1287"/>
      <c r="C1287"/>
      <c r="D1287"/>
      <c r="E1287"/>
    </row>
    <row r="1288" spans="2:5" x14ac:dyDescent="0.3">
      <c r="B1288"/>
      <c r="C1288"/>
      <c r="D1288"/>
      <c r="E1288"/>
    </row>
    <row r="1289" spans="2:5" x14ac:dyDescent="0.3">
      <c r="B1289"/>
      <c r="C1289"/>
      <c r="D1289"/>
      <c r="E1289"/>
    </row>
    <row r="1290" spans="2:5" x14ac:dyDescent="0.3">
      <c r="B1290"/>
      <c r="C1290"/>
      <c r="D1290"/>
      <c r="E1290"/>
    </row>
    <row r="1291" spans="2:5" x14ac:dyDescent="0.3">
      <c r="B1291"/>
      <c r="C1291"/>
      <c r="D1291"/>
      <c r="E1291"/>
    </row>
    <row r="1292" spans="2:5" x14ac:dyDescent="0.3">
      <c r="B1292"/>
      <c r="C1292"/>
      <c r="D1292"/>
      <c r="E1292"/>
    </row>
    <row r="1293" spans="2:5" x14ac:dyDescent="0.3">
      <c r="B1293"/>
      <c r="C1293"/>
      <c r="D1293"/>
      <c r="E1293"/>
    </row>
    <row r="1294" spans="2:5" x14ac:dyDescent="0.3">
      <c r="B1294"/>
      <c r="C1294"/>
      <c r="D1294"/>
      <c r="E1294"/>
    </row>
    <row r="1295" spans="2:5" x14ac:dyDescent="0.3">
      <c r="B1295"/>
      <c r="C1295"/>
      <c r="D1295"/>
      <c r="E1295"/>
    </row>
    <row r="1296" spans="2:5" x14ac:dyDescent="0.3">
      <c r="B1296"/>
      <c r="C1296"/>
      <c r="D1296"/>
      <c r="E1296"/>
    </row>
    <row r="1297" spans="2:5" x14ac:dyDescent="0.3">
      <c r="B1297"/>
      <c r="C1297"/>
      <c r="D1297"/>
      <c r="E1297"/>
    </row>
    <row r="1298" spans="2:5" x14ac:dyDescent="0.3">
      <c r="B1298"/>
      <c r="C1298"/>
      <c r="D1298"/>
      <c r="E1298"/>
    </row>
    <row r="1299" spans="2:5" x14ac:dyDescent="0.3">
      <c r="B1299"/>
      <c r="C1299"/>
      <c r="D1299"/>
      <c r="E1299"/>
    </row>
    <row r="1300" spans="2:5" x14ac:dyDescent="0.3">
      <c r="B1300"/>
      <c r="C1300"/>
      <c r="D1300"/>
      <c r="E1300"/>
    </row>
    <row r="1301" spans="2:5" x14ac:dyDescent="0.3">
      <c r="B1301"/>
      <c r="C1301"/>
      <c r="D1301"/>
      <c r="E1301"/>
    </row>
    <row r="1302" spans="2:5" x14ac:dyDescent="0.3">
      <c r="B1302"/>
      <c r="C1302"/>
      <c r="D1302"/>
      <c r="E1302"/>
    </row>
    <row r="1303" spans="2:5" x14ac:dyDescent="0.3">
      <c r="B1303"/>
      <c r="C1303"/>
      <c r="D1303"/>
      <c r="E1303"/>
    </row>
    <row r="1304" spans="2:5" x14ac:dyDescent="0.3">
      <c r="B1304"/>
      <c r="C1304"/>
      <c r="D1304"/>
      <c r="E1304"/>
    </row>
    <row r="1305" spans="2:5" x14ac:dyDescent="0.3">
      <c r="B1305"/>
      <c r="C1305"/>
      <c r="D1305"/>
      <c r="E1305"/>
    </row>
    <row r="1306" spans="2:5" x14ac:dyDescent="0.3">
      <c r="B1306"/>
      <c r="C1306"/>
      <c r="D1306"/>
      <c r="E1306"/>
    </row>
    <row r="1307" spans="2:5" x14ac:dyDescent="0.3">
      <c r="B1307"/>
      <c r="C1307"/>
      <c r="D1307"/>
      <c r="E1307"/>
    </row>
    <row r="1308" spans="2:5" x14ac:dyDescent="0.3">
      <c r="B1308"/>
      <c r="C1308"/>
      <c r="D1308"/>
      <c r="E1308"/>
    </row>
    <row r="1309" spans="2:5" x14ac:dyDescent="0.3">
      <c r="B1309"/>
      <c r="C1309"/>
      <c r="D1309"/>
      <c r="E1309"/>
    </row>
    <row r="1310" spans="2:5" x14ac:dyDescent="0.3">
      <c r="B1310"/>
      <c r="C1310"/>
      <c r="D1310"/>
      <c r="E1310"/>
    </row>
    <row r="1311" spans="2:5" x14ac:dyDescent="0.3">
      <c r="B1311"/>
      <c r="C1311"/>
      <c r="D1311"/>
      <c r="E1311"/>
    </row>
    <row r="1312" spans="2:5" x14ac:dyDescent="0.3">
      <c r="B1312"/>
      <c r="C1312"/>
      <c r="D1312"/>
      <c r="E1312"/>
    </row>
    <row r="1313" spans="2:5" x14ac:dyDescent="0.3">
      <c r="B1313"/>
      <c r="C1313"/>
      <c r="D1313"/>
      <c r="E1313"/>
    </row>
    <row r="1314" spans="2:5" x14ac:dyDescent="0.3">
      <c r="B1314"/>
      <c r="C1314"/>
      <c r="D1314"/>
      <c r="E1314"/>
    </row>
    <row r="1315" spans="2:5" x14ac:dyDescent="0.3">
      <c r="B1315"/>
      <c r="C1315"/>
      <c r="D1315"/>
      <c r="E1315"/>
    </row>
    <row r="1316" spans="2:5" x14ac:dyDescent="0.3">
      <c r="B1316"/>
      <c r="C1316"/>
      <c r="D1316"/>
      <c r="E1316"/>
    </row>
    <row r="1317" spans="2:5" x14ac:dyDescent="0.3">
      <c r="B1317"/>
      <c r="C1317"/>
      <c r="D1317"/>
      <c r="E1317"/>
    </row>
    <row r="1318" spans="2:5" x14ac:dyDescent="0.3">
      <c r="B1318"/>
      <c r="C1318"/>
      <c r="D1318"/>
      <c r="E1318"/>
    </row>
    <row r="1319" spans="2:5" x14ac:dyDescent="0.3">
      <c r="B1319"/>
      <c r="C1319"/>
      <c r="D1319"/>
      <c r="E1319"/>
    </row>
    <row r="1320" spans="2:5" x14ac:dyDescent="0.3">
      <c r="B1320"/>
      <c r="C1320"/>
      <c r="D1320"/>
      <c r="E1320"/>
    </row>
    <row r="1321" spans="2:5" x14ac:dyDescent="0.3">
      <c r="B1321"/>
      <c r="C1321"/>
      <c r="D1321"/>
      <c r="E1321"/>
    </row>
    <row r="1322" spans="2:5" x14ac:dyDescent="0.3">
      <c r="B1322"/>
      <c r="C1322"/>
      <c r="D1322"/>
      <c r="E1322"/>
    </row>
    <row r="1323" spans="2:5" x14ac:dyDescent="0.3">
      <c r="B1323"/>
      <c r="C1323"/>
      <c r="D1323"/>
      <c r="E1323"/>
    </row>
    <row r="1324" spans="2:5" x14ac:dyDescent="0.3">
      <c r="B1324"/>
      <c r="C1324"/>
      <c r="D1324"/>
      <c r="E1324"/>
    </row>
    <row r="1325" spans="2:5" x14ac:dyDescent="0.3">
      <c r="B1325"/>
      <c r="C1325"/>
      <c r="D1325"/>
      <c r="E1325"/>
    </row>
    <row r="1326" spans="2:5" x14ac:dyDescent="0.3">
      <c r="B1326"/>
      <c r="C1326"/>
      <c r="D1326"/>
      <c r="E1326"/>
    </row>
    <row r="1327" spans="2:5" x14ac:dyDescent="0.3">
      <c r="B1327"/>
      <c r="C1327"/>
      <c r="D1327"/>
      <c r="E1327"/>
    </row>
    <row r="1328" spans="2:5" x14ac:dyDescent="0.3">
      <c r="B1328"/>
      <c r="C1328"/>
      <c r="D1328"/>
      <c r="E1328"/>
    </row>
    <row r="1329" spans="2:5" x14ac:dyDescent="0.3">
      <c r="B1329"/>
      <c r="C1329"/>
      <c r="D1329"/>
      <c r="E1329"/>
    </row>
    <row r="1330" spans="2:5" x14ac:dyDescent="0.3">
      <c r="B1330"/>
      <c r="C1330"/>
      <c r="D1330"/>
      <c r="E1330"/>
    </row>
    <row r="1331" spans="2:5" x14ac:dyDescent="0.3">
      <c r="B1331"/>
      <c r="C1331"/>
      <c r="D1331"/>
      <c r="E1331"/>
    </row>
    <row r="1332" spans="2:5" x14ac:dyDescent="0.3">
      <c r="B1332"/>
      <c r="C1332"/>
      <c r="D1332"/>
      <c r="E1332"/>
    </row>
    <row r="1333" spans="2:5" x14ac:dyDescent="0.3">
      <c r="B1333"/>
      <c r="C1333"/>
      <c r="D1333"/>
      <c r="E1333"/>
    </row>
    <row r="1334" spans="2:5" x14ac:dyDescent="0.3">
      <c r="B1334"/>
      <c r="C1334"/>
      <c r="D1334"/>
      <c r="E1334"/>
    </row>
    <row r="1335" spans="2:5" x14ac:dyDescent="0.3">
      <c r="B1335"/>
      <c r="C1335"/>
      <c r="D1335"/>
      <c r="E1335"/>
    </row>
    <row r="1336" spans="2:5" x14ac:dyDescent="0.3">
      <c r="B1336"/>
      <c r="C1336"/>
      <c r="D1336"/>
      <c r="E1336"/>
    </row>
    <row r="1337" spans="2:5" x14ac:dyDescent="0.3">
      <c r="B1337"/>
      <c r="C1337"/>
      <c r="D1337"/>
      <c r="E1337"/>
    </row>
    <row r="1338" spans="2:5" x14ac:dyDescent="0.3">
      <c r="B1338"/>
      <c r="C1338"/>
      <c r="D1338"/>
      <c r="E1338"/>
    </row>
    <row r="1339" spans="2:5" x14ac:dyDescent="0.3">
      <c r="B1339"/>
      <c r="C1339"/>
      <c r="D1339"/>
      <c r="E1339"/>
    </row>
    <row r="1340" spans="2:5" x14ac:dyDescent="0.3">
      <c r="B1340"/>
      <c r="C1340"/>
      <c r="D1340"/>
      <c r="E1340"/>
    </row>
    <row r="1341" spans="2:5" x14ac:dyDescent="0.3">
      <c r="B1341"/>
      <c r="C1341"/>
      <c r="D1341"/>
      <c r="E1341"/>
    </row>
    <row r="1342" spans="2:5" x14ac:dyDescent="0.3">
      <c r="B1342"/>
      <c r="C1342"/>
      <c r="D1342"/>
      <c r="E1342"/>
    </row>
    <row r="1343" spans="2:5" x14ac:dyDescent="0.3">
      <c r="B1343"/>
      <c r="C1343"/>
      <c r="D1343"/>
      <c r="E1343"/>
    </row>
    <row r="1344" spans="2:5" x14ac:dyDescent="0.3">
      <c r="B1344"/>
      <c r="C1344"/>
      <c r="D1344"/>
      <c r="E1344"/>
    </row>
    <row r="1345" spans="2:5" x14ac:dyDescent="0.3">
      <c r="B1345"/>
      <c r="C1345"/>
      <c r="D1345"/>
      <c r="E1345"/>
    </row>
    <row r="1346" spans="2:5" x14ac:dyDescent="0.3">
      <c r="B1346"/>
      <c r="C1346"/>
      <c r="D1346"/>
      <c r="E1346"/>
    </row>
    <row r="1347" spans="2:5" x14ac:dyDescent="0.3">
      <c r="B1347"/>
      <c r="C1347"/>
      <c r="D1347"/>
      <c r="E1347"/>
    </row>
    <row r="1348" spans="2:5" x14ac:dyDescent="0.3">
      <c r="B1348"/>
      <c r="C1348"/>
      <c r="D1348"/>
      <c r="E1348"/>
    </row>
    <row r="1349" spans="2:5" x14ac:dyDescent="0.3">
      <c r="B1349"/>
      <c r="C1349"/>
      <c r="D1349"/>
      <c r="E1349"/>
    </row>
    <row r="1350" spans="2:5" x14ac:dyDescent="0.3">
      <c r="B1350"/>
      <c r="C1350"/>
      <c r="D1350"/>
      <c r="E1350"/>
    </row>
    <row r="1351" spans="2:5" x14ac:dyDescent="0.3">
      <c r="B1351"/>
      <c r="C1351"/>
      <c r="D1351"/>
      <c r="E1351"/>
    </row>
    <row r="1352" spans="2:5" x14ac:dyDescent="0.3">
      <c r="B1352"/>
      <c r="C1352"/>
      <c r="D1352"/>
      <c r="E1352"/>
    </row>
    <row r="1353" spans="2:5" x14ac:dyDescent="0.3">
      <c r="B1353"/>
      <c r="C1353"/>
      <c r="D1353"/>
      <c r="E1353"/>
    </row>
    <row r="1354" spans="2:5" x14ac:dyDescent="0.3">
      <c r="B1354"/>
      <c r="C1354"/>
      <c r="D1354"/>
      <c r="E1354"/>
    </row>
    <row r="1355" spans="2:5" x14ac:dyDescent="0.3">
      <c r="B1355"/>
      <c r="C1355"/>
      <c r="D1355"/>
      <c r="E1355"/>
    </row>
    <row r="1356" spans="2:5" x14ac:dyDescent="0.3">
      <c r="B1356"/>
      <c r="C1356"/>
      <c r="D1356"/>
      <c r="E1356"/>
    </row>
    <row r="1357" spans="2:5" x14ac:dyDescent="0.3">
      <c r="B1357"/>
      <c r="C1357"/>
      <c r="D1357"/>
      <c r="E1357"/>
    </row>
    <row r="1358" spans="2:5" x14ac:dyDescent="0.3">
      <c r="B1358"/>
      <c r="C1358"/>
      <c r="D1358"/>
      <c r="E1358"/>
    </row>
    <row r="1359" spans="2:5" x14ac:dyDescent="0.3">
      <c r="B1359"/>
      <c r="C1359"/>
      <c r="D1359"/>
      <c r="E1359"/>
    </row>
    <row r="1360" spans="2:5" x14ac:dyDescent="0.3">
      <c r="B1360"/>
      <c r="C1360"/>
      <c r="D1360"/>
      <c r="E1360"/>
    </row>
    <row r="1361" spans="2:5" x14ac:dyDescent="0.3">
      <c r="B1361"/>
      <c r="C1361"/>
      <c r="D1361"/>
      <c r="E1361"/>
    </row>
    <row r="1362" spans="2:5" x14ac:dyDescent="0.3">
      <c r="B1362"/>
      <c r="C1362"/>
      <c r="D1362"/>
      <c r="E1362"/>
    </row>
    <row r="1363" spans="2:5" x14ac:dyDescent="0.3">
      <c r="B1363"/>
      <c r="C1363"/>
      <c r="D1363"/>
      <c r="E1363"/>
    </row>
    <row r="1364" spans="2:5" x14ac:dyDescent="0.3">
      <c r="B1364"/>
      <c r="C1364"/>
      <c r="D1364"/>
      <c r="E1364"/>
    </row>
    <row r="1365" spans="2:5" x14ac:dyDescent="0.3">
      <c r="B1365"/>
      <c r="C1365"/>
      <c r="D1365"/>
      <c r="E1365"/>
    </row>
    <row r="1366" spans="2:5" x14ac:dyDescent="0.3">
      <c r="B1366"/>
      <c r="C1366"/>
      <c r="D1366"/>
      <c r="E1366"/>
    </row>
    <row r="1367" spans="2:5" x14ac:dyDescent="0.3">
      <c r="B1367"/>
      <c r="C1367"/>
      <c r="D1367"/>
      <c r="E1367"/>
    </row>
    <row r="1368" spans="2:5" x14ac:dyDescent="0.3">
      <c r="B1368"/>
      <c r="C1368"/>
      <c r="D1368"/>
      <c r="E1368"/>
    </row>
    <row r="1369" spans="2:5" x14ac:dyDescent="0.3">
      <c r="B1369"/>
      <c r="C1369"/>
      <c r="D1369"/>
      <c r="E1369"/>
    </row>
    <row r="1370" spans="2:5" x14ac:dyDescent="0.3">
      <c r="B1370"/>
      <c r="C1370"/>
      <c r="D1370"/>
      <c r="E1370"/>
    </row>
    <row r="1371" spans="2:5" x14ac:dyDescent="0.3">
      <c r="B1371"/>
      <c r="C1371"/>
      <c r="D1371"/>
      <c r="E1371"/>
    </row>
    <row r="1372" spans="2:5" x14ac:dyDescent="0.3">
      <c r="B1372"/>
      <c r="C1372"/>
      <c r="D1372"/>
      <c r="E1372"/>
    </row>
    <row r="1373" spans="2:5" x14ac:dyDescent="0.3">
      <c r="B1373"/>
      <c r="C1373"/>
      <c r="D1373"/>
      <c r="E1373"/>
    </row>
    <row r="1374" spans="2:5" x14ac:dyDescent="0.3">
      <c r="B1374"/>
      <c r="C1374"/>
      <c r="D1374"/>
      <c r="E1374"/>
    </row>
    <row r="1375" spans="2:5" x14ac:dyDescent="0.3">
      <c r="B1375"/>
      <c r="C1375"/>
      <c r="D1375"/>
      <c r="E1375"/>
    </row>
    <row r="1376" spans="2:5" x14ac:dyDescent="0.3">
      <c r="B1376"/>
      <c r="C1376"/>
      <c r="D1376"/>
      <c r="E1376"/>
    </row>
    <row r="1377" spans="2:5" x14ac:dyDescent="0.3">
      <c r="B1377"/>
      <c r="C1377"/>
      <c r="D1377"/>
      <c r="E1377"/>
    </row>
    <row r="1378" spans="2:5" x14ac:dyDescent="0.3">
      <c r="B1378"/>
      <c r="C1378"/>
      <c r="D1378"/>
      <c r="E1378"/>
    </row>
    <row r="1379" spans="2:5" x14ac:dyDescent="0.3">
      <c r="B1379"/>
      <c r="C1379"/>
      <c r="D1379"/>
      <c r="E1379"/>
    </row>
    <row r="1380" spans="2:5" x14ac:dyDescent="0.3">
      <c r="B1380"/>
      <c r="C1380"/>
      <c r="D1380"/>
      <c r="E1380"/>
    </row>
    <row r="1381" spans="2:5" x14ac:dyDescent="0.3">
      <c r="B1381"/>
      <c r="C1381"/>
      <c r="D1381"/>
      <c r="E1381"/>
    </row>
    <row r="1382" spans="2:5" x14ac:dyDescent="0.3">
      <c r="B1382"/>
      <c r="C1382"/>
      <c r="D1382"/>
      <c r="E1382"/>
    </row>
    <row r="1383" spans="2:5" x14ac:dyDescent="0.3">
      <c r="B1383"/>
      <c r="C1383"/>
      <c r="D1383"/>
      <c r="E1383"/>
    </row>
    <row r="1384" spans="2:5" x14ac:dyDescent="0.3">
      <c r="B1384"/>
      <c r="C1384"/>
      <c r="D1384"/>
      <c r="E1384"/>
    </row>
    <row r="1385" spans="2:5" x14ac:dyDescent="0.3">
      <c r="B1385"/>
      <c r="C1385"/>
      <c r="D1385"/>
      <c r="E1385"/>
    </row>
    <row r="1386" spans="2:5" x14ac:dyDescent="0.3">
      <c r="B1386"/>
      <c r="C1386"/>
      <c r="D1386"/>
      <c r="E1386"/>
    </row>
    <row r="1387" spans="2:5" x14ac:dyDescent="0.3">
      <c r="B1387"/>
      <c r="C1387"/>
      <c r="D1387"/>
      <c r="E1387"/>
    </row>
    <row r="1388" spans="2:5" x14ac:dyDescent="0.3">
      <c r="B1388"/>
      <c r="C1388"/>
      <c r="D1388"/>
      <c r="E1388"/>
    </row>
    <row r="1389" spans="2:5" x14ac:dyDescent="0.3">
      <c r="B1389"/>
      <c r="C1389"/>
      <c r="D1389"/>
      <c r="E1389"/>
    </row>
    <row r="1390" spans="2:5" x14ac:dyDescent="0.3">
      <c r="B1390"/>
      <c r="C1390"/>
      <c r="D1390"/>
      <c r="E1390"/>
    </row>
    <row r="1391" spans="2:5" x14ac:dyDescent="0.3">
      <c r="B1391"/>
      <c r="C1391"/>
      <c r="D1391"/>
      <c r="E1391"/>
    </row>
    <row r="1392" spans="2:5" x14ac:dyDescent="0.3">
      <c r="B1392"/>
      <c r="C1392"/>
      <c r="D1392"/>
      <c r="E1392"/>
    </row>
    <row r="1393" spans="2:5" x14ac:dyDescent="0.3">
      <c r="B1393"/>
      <c r="C1393"/>
      <c r="D1393"/>
      <c r="E1393"/>
    </row>
    <row r="1394" spans="2:5" x14ac:dyDescent="0.3">
      <c r="B1394"/>
      <c r="C1394"/>
      <c r="D1394"/>
      <c r="E1394"/>
    </row>
    <row r="1395" spans="2:5" x14ac:dyDescent="0.3">
      <c r="B1395"/>
      <c r="C1395"/>
      <c r="D1395"/>
      <c r="E1395"/>
    </row>
    <row r="1396" spans="2:5" x14ac:dyDescent="0.3">
      <c r="B1396"/>
      <c r="C1396"/>
      <c r="D1396"/>
      <c r="E1396"/>
    </row>
    <row r="1397" spans="2:5" x14ac:dyDescent="0.3">
      <c r="B1397"/>
      <c r="C1397"/>
      <c r="D1397"/>
      <c r="E1397"/>
    </row>
    <row r="1398" spans="2:5" x14ac:dyDescent="0.3">
      <c r="B1398"/>
      <c r="C1398"/>
      <c r="D1398"/>
      <c r="E1398"/>
    </row>
    <row r="1399" spans="2:5" x14ac:dyDescent="0.3">
      <c r="B1399"/>
      <c r="C1399"/>
      <c r="D1399"/>
      <c r="E1399"/>
    </row>
    <row r="1400" spans="2:5" x14ac:dyDescent="0.3">
      <c r="B1400"/>
      <c r="C1400"/>
      <c r="D1400"/>
      <c r="E1400"/>
    </row>
    <row r="1401" spans="2:5" x14ac:dyDescent="0.3">
      <c r="B1401"/>
      <c r="C1401"/>
      <c r="D1401"/>
      <c r="E1401"/>
    </row>
    <row r="1402" spans="2:5" x14ac:dyDescent="0.3">
      <c r="B1402"/>
      <c r="C1402"/>
      <c r="D1402"/>
      <c r="E1402"/>
    </row>
    <row r="1403" spans="2:5" x14ac:dyDescent="0.3">
      <c r="B1403"/>
      <c r="C1403"/>
      <c r="D1403"/>
      <c r="E1403"/>
    </row>
    <row r="1404" spans="2:5" x14ac:dyDescent="0.3">
      <c r="B1404"/>
      <c r="C1404"/>
      <c r="D1404"/>
      <c r="E1404"/>
    </row>
    <row r="1405" spans="2:5" x14ac:dyDescent="0.3">
      <c r="B1405"/>
      <c r="C1405"/>
      <c r="D1405"/>
      <c r="E1405"/>
    </row>
    <row r="1406" spans="2:5" x14ac:dyDescent="0.3">
      <c r="B1406"/>
      <c r="C1406"/>
      <c r="D1406"/>
      <c r="E1406"/>
    </row>
  </sheetData>
  <mergeCells count="8">
    <mergeCell ref="A16:H16"/>
    <mergeCell ref="A18:H18"/>
    <mergeCell ref="A3:H3"/>
    <mergeCell ref="A6:H6"/>
    <mergeCell ref="A9:H9"/>
    <mergeCell ref="A11:H11"/>
    <mergeCell ref="A14:H14"/>
    <mergeCell ref="A15:H15"/>
  </mergeCells>
  <pageMargins left="0.7" right="0.7" top="0.75" bottom="0.75" header="0.3" footer="0.3"/>
  <pageSetup paperSize="9" scale="47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12"/>
  <sheetViews>
    <sheetView workbookViewId="0">
      <selection sqref="A1:T10"/>
    </sheetView>
  </sheetViews>
  <sheetFormatPr defaultColWidth="9.109375" defaultRowHeight="14.4" x14ac:dyDescent="0.3"/>
  <cols>
    <col min="1" max="16384" width="9.109375" style="45"/>
  </cols>
  <sheetData>
    <row r="1" spans="1:21" x14ac:dyDescent="0.3">
      <c r="A1" s="72" t="s">
        <v>1983</v>
      </c>
      <c r="B1" s="72"/>
      <c r="C1" s="72"/>
      <c r="D1" s="72"/>
      <c r="O1" s="72" t="s">
        <v>1982</v>
      </c>
      <c r="P1" s="72"/>
      <c r="Q1" s="72"/>
      <c r="R1" s="72"/>
      <c r="S1" s="72"/>
    </row>
    <row r="2" spans="1:21" ht="21" x14ac:dyDescent="0.3">
      <c r="A2" s="73" t="s">
        <v>1973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54"/>
    </row>
    <row r="4" spans="1:21" x14ac:dyDescent="0.3">
      <c r="A4" s="70" t="s">
        <v>1974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55"/>
    </row>
    <row r="5" spans="1:21" x14ac:dyDescent="0.3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55"/>
    </row>
    <row r="6" spans="1:21" ht="99.75" customHeight="1" x14ac:dyDescent="0.3">
      <c r="A6" s="71" t="s">
        <v>1975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56"/>
    </row>
    <row r="7" spans="1:21" ht="15" customHeight="1" x14ac:dyDescent="0.3"/>
    <row r="8" spans="1:21" x14ac:dyDescent="0.3">
      <c r="A8" s="70" t="s">
        <v>1976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55"/>
    </row>
    <row r="9" spans="1:21" x14ac:dyDescent="0.3">
      <c r="A9" s="70"/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55"/>
    </row>
    <row r="10" spans="1:21" ht="186" customHeight="1" x14ac:dyDescent="0.3">
      <c r="A10" s="71" t="s">
        <v>1977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56"/>
    </row>
    <row r="12" spans="1:21" ht="15" customHeight="1" x14ac:dyDescent="0.3"/>
  </sheetData>
  <mergeCells count="7">
    <mergeCell ref="A8:T9"/>
    <mergeCell ref="A10:T10"/>
    <mergeCell ref="A1:D1"/>
    <mergeCell ref="O1:S1"/>
    <mergeCell ref="A2:T2"/>
    <mergeCell ref="A4:T5"/>
    <mergeCell ref="A6:T6"/>
  </mergeCells>
  <pageMargins left="0.7" right="0.7" top="0.75" bottom="0.75" header="0.3" footer="0.3"/>
  <pageSetup paperSize="9"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E52"/>
  <sheetViews>
    <sheetView topLeftCell="A33" zoomScaleNormal="100" workbookViewId="0">
      <selection activeCell="C41" sqref="C41"/>
    </sheetView>
  </sheetViews>
  <sheetFormatPr defaultColWidth="8.88671875" defaultRowHeight="14.4" x14ac:dyDescent="0.3"/>
  <cols>
    <col min="1" max="1" width="3.5546875" style="17" customWidth="1"/>
    <col min="2" max="2" width="4.5546875" style="17" bestFit="1" customWidth="1"/>
    <col min="3" max="3" width="85" style="17" bestFit="1" customWidth="1"/>
    <col min="4" max="4" width="11.6640625" style="17" customWidth="1"/>
    <col min="5" max="5" width="94.109375" style="17" bestFit="1" customWidth="1"/>
    <col min="6" max="16384" width="8.88671875" style="17"/>
  </cols>
  <sheetData>
    <row r="1" spans="2:5" x14ac:dyDescent="0.3">
      <c r="C1" s="17" t="s">
        <v>1983</v>
      </c>
      <c r="E1" s="57" t="s">
        <v>1982</v>
      </c>
    </row>
    <row r="3" spans="2:5" s="16" customFormat="1" ht="42" customHeight="1" x14ac:dyDescent="0.3">
      <c r="B3" s="15" t="s">
        <v>0</v>
      </c>
      <c r="C3" s="15" t="s">
        <v>1</v>
      </c>
      <c r="D3" s="15" t="s">
        <v>2</v>
      </c>
      <c r="E3" s="15" t="s">
        <v>3</v>
      </c>
    </row>
    <row r="4" spans="2:5" s="16" customFormat="1" ht="15" customHeight="1" x14ac:dyDescent="0.3">
      <c r="B4" s="74" t="s">
        <v>1675</v>
      </c>
      <c r="C4" s="74"/>
      <c r="D4" s="74"/>
      <c r="E4" s="74"/>
    </row>
    <row r="5" spans="2:5" s="7" customFormat="1" ht="15" customHeight="1" x14ac:dyDescent="0.3">
      <c r="B5" s="6" t="s">
        <v>4</v>
      </c>
      <c r="C5" s="6" t="s">
        <v>381</v>
      </c>
      <c r="D5" s="6">
        <v>8442155152</v>
      </c>
      <c r="E5" s="6" t="s">
        <v>381</v>
      </c>
    </row>
    <row r="6" spans="2:5" s="7" customFormat="1" ht="15" customHeight="1" x14ac:dyDescent="0.3">
      <c r="B6" s="6" t="s">
        <v>5</v>
      </c>
      <c r="C6" s="6" t="s">
        <v>381</v>
      </c>
      <c r="D6" s="6">
        <v>8442155152</v>
      </c>
      <c r="E6" s="6" t="s">
        <v>1423</v>
      </c>
    </row>
    <row r="7" spans="2:5" s="7" customFormat="1" ht="15" customHeight="1" x14ac:dyDescent="0.3">
      <c r="B7" s="6" t="s">
        <v>6</v>
      </c>
      <c r="C7" s="41" t="s">
        <v>381</v>
      </c>
      <c r="D7" s="6">
        <v>8442155152</v>
      </c>
      <c r="E7" s="6" t="s">
        <v>1433</v>
      </c>
    </row>
    <row r="8" spans="2:5" s="7" customFormat="1" ht="15" customHeight="1" x14ac:dyDescent="0.3">
      <c r="B8" s="6" t="s">
        <v>7</v>
      </c>
      <c r="C8" s="6" t="s">
        <v>381</v>
      </c>
      <c r="D8" s="6">
        <v>8442155152</v>
      </c>
      <c r="E8" s="6" t="s">
        <v>1670</v>
      </c>
    </row>
    <row r="9" spans="2:5" s="7" customFormat="1" ht="15" customHeight="1" x14ac:dyDescent="0.3">
      <c r="B9" s="6" t="s">
        <v>8</v>
      </c>
      <c r="C9" s="6" t="s">
        <v>381</v>
      </c>
      <c r="D9" s="6">
        <v>8442155152</v>
      </c>
      <c r="E9" s="6" t="s">
        <v>382</v>
      </c>
    </row>
    <row r="10" spans="2:5" s="7" customFormat="1" ht="15" customHeight="1" x14ac:dyDescent="0.3">
      <c r="B10" s="6" t="s">
        <v>9</v>
      </c>
      <c r="C10" s="6" t="s">
        <v>381</v>
      </c>
      <c r="D10" s="6">
        <v>8442155152</v>
      </c>
      <c r="E10" s="6" t="s">
        <v>383</v>
      </c>
    </row>
    <row r="11" spans="2:5" s="7" customFormat="1" ht="15" customHeight="1" x14ac:dyDescent="0.3">
      <c r="B11" s="6" t="s">
        <v>10</v>
      </c>
      <c r="C11" s="6" t="s">
        <v>381</v>
      </c>
      <c r="D11" s="6">
        <v>8442155152</v>
      </c>
      <c r="E11" s="6" t="s">
        <v>1632</v>
      </c>
    </row>
    <row r="12" spans="2:5" s="7" customFormat="1" ht="15" customHeight="1" x14ac:dyDescent="0.3">
      <c r="B12" s="6" t="s">
        <v>11</v>
      </c>
      <c r="C12" s="6" t="s">
        <v>381</v>
      </c>
      <c r="D12" s="6">
        <v>8442155152</v>
      </c>
      <c r="E12" s="6" t="s">
        <v>1475</v>
      </c>
    </row>
    <row r="13" spans="2:5" s="7" customFormat="1" ht="15" customHeight="1" x14ac:dyDescent="0.3">
      <c r="B13" s="6" t="s">
        <v>12</v>
      </c>
      <c r="C13" s="6" t="s">
        <v>381</v>
      </c>
      <c r="D13" s="6">
        <v>8442155152</v>
      </c>
      <c r="E13" s="6" t="s">
        <v>384</v>
      </c>
    </row>
    <row r="14" spans="2:5" s="7" customFormat="1" ht="15" customHeight="1" x14ac:dyDescent="0.3">
      <c r="B14" s="6" t="s">
        <v>13</v>
      </c>
      <c r="C14" s="6" t="s">
        <v>381</v>
      </c>
      <c r="D14" s="6">
        <v>8442155152</v>
      </c>
      <c r="E14" s="6" t="s">
        <v>385</v>
      </c>
    </row>
    <row r="15" spans="2:5" s="7" customFormat="1" ht="15" customHeight="1" x14ac:dyDescent="0.3">
      <c r="B15" s="6" t="s">
        <v>14</v>
      </c>
      <c r="C15" s="6" t="s">
        <v>381</v>
      </c>
      <c r="D15" s="6">
        <v>8442155152</v>
      </c>
      <c r="E15" s="6" t="s">
        <v>1477</v>
      </c>
    </row>
    <row r="16" spans="2:5" s="7" customFormat="1" ht="15" customHeight="1" x14ac:dyDescent="0.3">
      <c r="B16" s="6" t="s">
        <v>15</v>
      </c>
      <c r="C16" s="6" t="s">
        <v>381</v>
      </c>
      <c r="D16" s="6">
        <v>8442155152</v>
      </c>
      <c r="E16" s="6" t="s">
        <v>386</v>
      </c>
    </row>
    <row r="17" spans="2:5" s="7" customFormat="1" ht="15" customHeight="1" x14ac:dyDescent="0.3">
      <c r="B17" s="6" t="s">
        <v>16</v>
      </c>
      <c r="C17" s="6" t="s">
        <v>381</v>
      </c>
      <c r="D17" s="6">
        <v>8442155152</v>
      </c>
      <c r="E17" s="6" t="s">
        <v>1424</v>
      </c>
    </row>
    <row r="18" spans="2:5" s="7" customFormat="1" ht="15" customHeight="1" x14ac:dyDescent="0.3">
      <c r="B18" s="6" t="s">
        <v>17</v>
      </c>
      <c r="C18" s="6" t="s">
        <v>381</v>
      </c>
      <c r="D18" s="6">
        <v>8442155152</v>
      </c>
      <c r="E18" s="6" t="s">
        <v>1662</v>
      </c>
    </row>
    <row r="19" spans="2:5" s="7" customFormat="1" ht="15" customHeight="1" x14ac:dyDescent="0.3">
      <c r="B19" s="6" t="s">
        <v>38</v>
      </c>
      <c r="C19" s="6" t="s">
        <v>381</v>
      </c>
      <c r="D19" s="6">
        <v>8442155152</v>
      </c>
      <c r="E19" s="6" t="s">
        <v>1470</v>
      </c>
    </row>
    <row r="20" spans="2:5" s="7" customFormat="1" ht="15" customHeight="1" x14ac:dyDescent="0.3">
      <c r="B20" s="6" t="s">
        <v>39</v>
      </c>
      <c r="C20" s="6" t="s">
        <v>381</v>
      </c>
      <c r="D20" s="6">
        <v>8442155152</v>
      </c>
      <c r="E20" s="6" t="s">
        <v>387</v>
      </c>
    </row>
    <row r="21" spans="2:5" s="7" customFormat="1" ht="15" customHeight="1" x14ac:dyDescent="0.3">
      <c r="B21" s="6" t="s">
        <v>40</v>
      </c>
      <c r="C21" s="6" t="s">
        <v>381</v>
      </c>
      <c r="D21" s="6">
        <v>8442155152</v>
      </c>
      <c r="E21" s="6" t="s">
        <v>1472</v>
      </c>
    </row>
    <row r="22" spans="2:5" s="7" customFormat="1" ht="15" customHeight="1" x14ac:dyDescent="0.3">
      <c r="B22" s="6" t="s">
        <v>41</v>
      </c>
      <c r="C22" s="6" t="s">
        <v>381</v>
      </c>
      <c r="D22" s="6">
        <v>8442155152</v>
      </c>
      <c r="E22" s="42" t="s">
        <v>388</v>
      </c>
    </row>
    <row r="23" spans="2:5" s="7" customFormat="1" ht="15" customHeight="1" x14ac:dyDescent="0.3">
      <c r="B23" s="6" t="s">
        <v>42</v>
      </c>
      <c r="C23" s="6" t="s">
        <v>381</v>
      </c>
      <c r="D23" s="6">
        <v>8442155152</v>
      </c>
      <c r="E23" s="6" t="s">
        <v>389</v>
      </c>
    </row>
    <row r="24" spans="2:5" s="7" customFormat="1" ht="15" customHeight="1" x14ac:dyDescent="0.3">
      <c r="B24" s="6" t="s">
        <v>43</v>
      </c>
      <c r="C24" s="6" t="s">
        <v>381</v>
      </c>
      <c r="D24" s="6">
        <v>8442155152</v>
      </c>
      <c r="E24" s="6" t="s">
        <v>1488</v>
      </c>
    </row>
    <row r="25" spans="2:5" s="7" customFormat="1" ht="15" customHeight="1" x14ac:dyDescent="0.3">
      <c r="B25" s="6" t="s">
        <v>44</v>
      </c>
      <c r="C25" s="6" t="s">
        <v>381</v>
      </c>
      <c r="D25" s="6">
        <v>8442155152</v>
      </c>
      <c r="E25" s="6" t="s">
        <v>1637</v>
      </c>
    </row>
    <row r="26" spans="2:5" s="7" customFormat="1" ht="15" customHeight="1" x14ac:dyDescent="0.3">
      <c r="B26" s="6" t="s">
        <v>45</v>
      </c>
      <c r="C26" s="6" t="s">
        <v>390</v>
      </c>
      <c r="D26" s="6">
        <v>8442155152</v>
      </c>
      <c r="E26" s="6" t="s">
        <v>391</v>
      </c>
    </row>
    <row r="27" spans="2:5" s="7" customFormat="1" ht="15" customHeight="1" x14ac:dyDescent="0.3">
      <c r="B27" s="6" t="s">
        <v>46</v>
      </c>
      <c r="C27" s="6" t="s">
        <v>381</v>
      </c>
      <c r="D27" s="6">
        <v>8442155152</v>
      </c>
      <c r="E27" s="6" t="s">
        <v>1668</v>
      </c>
    </row>
    <row r="28" spans="2:5" s="7" customFormat="1" ht="15" customHeight="1" x14ac:dyDescent="0.3">
      <c r="B28" s="6" t="s">
        <v>47</v>
      </c>
      <c r="C28" s="41" t="s">
        <v>381</v>
      </c>
      <c r="D28" s="6">
        <v>8442155152</v>
      </c>
      <c r="E28" s="41" t="s">
        <v>392</v>
      </c>
    </row>
    <row r="29" spans="2:5" s="7" customFormat="1" ht="15" customHeight="1" x14ac:dyDescent="0.3">
      <c r="B29" s="6" t="s">
        <v>48</v>
      </c>
      <c r="C29" s="6" t="s">
        <v>381</v>
      </c>
      <c r="D29" s="6">
        <v>8442155152</v>
      </c>
      <c r="E29" s="6" t="s">
        <v>1636</v>
      </c>
    </row>
    <row r="30" spans="2:5" s="7" customFormat="1" ht="15" customHeight="1" x14ac:dyDescent="0.3">
      <c r="B30" s="6" t="s">
        <v>49</v>
      </c>
      <c r="C30" s="6" t="s">
        <v>381</v>
      </c>
      <c r="D30" s="6">
        <v>8442155152</v>
      </c>
      <c r="E30" s="6" t="s">
        <v>393</v>
      </c>
    </row>
    <row r="31" spans="2:5" s="7" customFormat="1" ht="15" customHeight="1" x14ac:dyDescent="0.3">
      <c r="B31" s="6" t="s">
        <v>50</v>
      </c>
      <c r="C31" s="6" t="s">
        <v>381</v>
      </c>
      <c r="D31" s="6">
        <v>8442155152</v>
      </c>
      <c r="E31" s="6" t="s">
        <v>394</v>
      </c>
    </row>
    <row r="32" spans="2:5" s="7" customFormat="1" ht="15" customHeight="1" x14ac:dyDescent="0.3">
      <c r="B32" s="6" t="s">
        <v>52</v>
      </c>
      <c r="C32" s="43" t="s">
        <v>381</v>
      </c>
      <c r="D32" s="43">
        <v>8442155152</v>
      </c>
      <c r="E32" s="43" t="s">
        <v>1654</v>
      </c>
    </row>
    <row r="33" spans="2:5" s="7" customFormat="1" ht="15" customHeight="1" x14ac:dyDescent="0.3">
      <c r="B33" s="6" t="s">
        <v>53</v>
      </c>
      <c r="C33" s="43" t="s">
        <v>381</v>
      </c>
      <c r="D33" s="43">
        <v>8442155152</v>
      </c>
      <c r="E33" s="6" t="s">
        <v>395</v>
      </c>
    </row>
    <row r="34" spans="2:5" s="7" customFormat="1" ht="15" customHeight="1" x14ac:dyDescent="0.3">
      <c r="B34" s="6" t="s">
        <v>54</v>
      </c>
      <c r="C34" s="6" t="s">
        <v>381</v>
      </c>
      <c r="D34" s="6">
        <v>8442155152</v>
      </c>
      <c r="E34" s="6" t="s">
        <v>1510</v>
      </c>
    </row>
    <row r="35" spans="2:5" s="7" customFormat="1" ht="15" customHeight="1" x14ac:dyDescent="0.3">
      <c r="B35" s="6" t="s">
        <v>55</v>
      </c>
      <c r="C35" s="6" t="s">
        <v>390</v>
      </c>
      <c r="D35" s="6">
        <v>8442155152</v>
      </c>
      <c r="E35" s="6" t="s">
        <v>396</v>
      </c>
    </row>
    <row r="36" spans="2:5" s="7" customFormat="1" ht="15" customHeight="1" x14ac:dyDescent="0.3">
      <c r="B36" s="6" t="s">
        <v>56</v>
      </c>
      <c r="C36" s="6" t="s">
        <v>381</v>
      </c>
      <c r="D36" s="6">
        <v>8442155152</v>
      </c>
      <c r="E36" s="6" t="s">
        <v>397</v>
      </c>
    </row>
    <row r="37" spans="2:5" s="7" customFormat="1" ht="15" customHeight="1" x14ac:dyDescent="0.3">
      <c r="B37" s="6" t="s">
        <v>57</v>
      </c>
      <c r="C37" s="44" t="s">
        <v>397</v>
      </c>
      <c r="D37" s="6">
        <v>8442356287</v>
      </c>
      <c r="E37" s="6" t="s">
        <v>397</v>
      </c>
    </row>
    <row r="38" spans="2:5" s="7" customFormat="1" ht="15" customHeight="1" x14ac:dyDescent="0.3">
      <c r="B38" s="6" t="s">
        <v>58</v>
      </c>
      <c r="C38" s="6" t="s">
        <v>398</v>
      </c>
      <c r="D38" s="6">
        <v>8441065955</v>
      </c>
      <c r="E38" s="6" t="s">
        <v>398</v>
      </c>
    </row>
    <row r="39" spans="2:5" s="7" customFormat="1" ht="15" customHeight="1" x14ac:dyDescent="0.3">
      <c r="B39" s="6" t="s">
        <v>59</v>
      </c>
      <c r="C39" s="6" t="s">
        <v>399</v>
      </c>
      <c r="D39" s="6">
        <v>8441874666</v>
      </c>
      <c r="E39" s="6" t="s">
        <v>399</v>
      </c>
    </row>
    <row r="40" spans="2:5" s="7" customFormat="1" ht="15" customHeight="1" x14ac:dyDescent="0.3">
      <c r="B40" s="6" t="s">
        <v>60</v>
      </c>
      <c r="C40" s="6" t="s">
        <v>400</v>
      </c>
      <c r="D40" s="6">
        <v>8441284226</v>
      </c>
      <c r="E40" s="6" t="s">
        <v>400</v>
      </c>
    </row>
    <row r="41" spans="2:5" s="7" customFormat="1" ht="15" customHeight="1" x14ac:dyDescent="0.3">
      <c r="B41" s="6" t="s">
        <v>61</v>
      </c>
      <c r="C41" s="6" t="s">
        <v>401</v>
      </c>
      <c r="D41" s="6">
        <v>8442351054</v>
      </c>
      <c r="E41" s="6" t="s">
        <v>401</v>
      </c>
    </row>
    <row r="42" spans="2:5" s="7" customFormat="1" ht="15" customHeight="1" x14ac:dyDescent="0.3">
      <c r="B42" s="6" t="s">
        <v>63</v>
      </c>
      <c r="C42" s="6" t="s">
        <v>1509</v>
      </c>
      <c r="D42" s="6">
        <v>8442126570</v>
      </c>
      <c r="E42" s="6" t="s">
        <v>1509</v>
      </c>
    </row>
    <row r="43" spans="2:5" s="7" customFormat="1" ht="15" customHeight="1" x14ac:dyDescent="0.3">
      <c r="B43" s="6" t="s">
        <v>64</v>
      </c>
      <c r="C43" s="6" t="s">
        <v>402</v>
      </c>
      <c r="D43" s="6">
        <v>8440004207</v>
      </c>
      <c r="E43" s="6" t="s">
        <v>402</v>
      </c>
    </row>
    <row r="44" spans="2:5" s="7" customFormat="1" ht="15" customHeight="1" x14ac:dyDescent="0.3">
      <c r="B44" s="6" t="s">
        <v>65</v>
      </c>
      <c r="C44" s="6" t="s">
        <v>1469</v>
      </c>
      <c r="D44" s="6">
        <v>8442350209</v>
      </c>
      <c r="E44" s="6" t="s">
        <v>1666</v>
      </c>
    </row>
    <row r="45" spans="2:5" s="7" customFormat="1" ht="15" customHeight="1" x14ac:dyDescent="0.3">
      <c r="B45" s="6" t="s">
        <v>66</v>
      </c>
      <c r="C45" s="6" t="s">
        <v>1434</v>
      </c>
      <c r="D45" s="6">
        <v>8440004199</v>
      </c>
      <c r="E45" s="6" t="s">
        <v>1434</v>
      </c>
    </row>
    <row r="46" spans="2:5" s="7" customFormat="1" ht="15" customHeight="1" x14ac:dyDescent="0.3">
      <c r="B46" s="6" t="s">
        <v>67</v>
      </c>
      <c r="C46" s="6" t="s">
        <v>1490</v>
      </c>
      <c r="D46" s="6">
        <v>8442171642</v>
      </c>
      <c r="E46" s="6" t="s">
        <v>1490</v>
      </c>
    </row>
    <row r="47" spans="2:5" s="7" customFormat="1" ht="15" customHeight="1" x14ac:dyDescent="0.3">
      <c r="B47" s="6" t="s">
        <v>68</v>
      </c>
      <c r="C47" s="6" t="s">
        <v>403</v>
      </c>
      <c r="D47" s="6">
        <v>8441786376</v>
      </c>
      <c r="E47" s="6" t="s">
        <v>403</v>
      </c>
    </row>
    <row r="48" spans="2:5" s="7" customFormat="1" ht="15" customHeight="1" x14ac:dyDescent="0.3">
      <c r="B48" s="6" t="s">
        <v>69</v>
      </c>
      <c r="C48" s="6" t="s">
        <v>404</v>
      </c>
      <c r="D48" s="6">
        <v>8440005626</v>
      </c>
      <c r="E48" s="6" t="s">
        <v>404</v>
      </c>
    </row>
    <row r="49" spans="2:5" s="7" customFormat="1" ht="15" customHeight="1" x14ac:dyDescent="0.3">
      <c r="B49" s="6" t="s">
        <v>70</v>
      </c>
      <c r="C49" s="6" t="s">
        <v>1648</v>
      </c>
      <c r="D49" s="6">
        <v>8440004555</v>
      </c>
      <c r="E49" s="6" t="s">
        <v>1648</v>
      </c>
    </row>
    <row r="50" spans="2:5" s="16" customFormat="1" ht="15" customHeight="1" x14ac:dyDescent="0.3">
      <c r="B50" s="75" t="s">
        <v>1676</v>
      </c>
      <c r="C50" s="75"/>
      <c r="D50" s="75"/>
      <c r="E50" s="75"/>
    </row>
    <row r="51" spans="2:5" s="16" customFormat="1" ht="15" customHeight="1" x14ac:dyDescent="0.3">
      <c r="B51" s="6" t="s">
        <v>4</v>
      </c>
      <c r="C51" s="6" t="s">
        <v>1672</v>
      </c>
      <c r="D51" s="6">
        <v>8442141606</v>
      </c>
      <c r="E51" s="6" t="s">
        <v>1673</v>
      </c>
    </row>
    <row r="52" spans="2:5" s="16" customFormat="1" ht="15" customHeight="1" x14ac:dyDescent="0.3">
      <c r="B52" s="6" t="s">
        <v>5</v>
      </c>
      <c r="C52" s="6" t="s">
        <v>1672</v>
      </c>
      <c r="D52" s="6">
        <v>8442141606</v>
      </c>
      <c r="E52" s="6" t="s">
        <v>1674</v>
      </c>
    </row>
  </sheetData>
  <mergeCells count="2">
    <mergeCell ref="B4:E4"/>
    <mergeCell ref="B50:E50"/>
  </mergeCells>
  <phoneticPr fontId="3" type="noConversion"/>
  <pageMargins left="0.25" right="0.25" top="0.75" bottom="0.75" header="0.3" footer="0.3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181"/>
  <sheetViews>
    <sheetView topLeftCell="M156" workbookViewId="0">
      <selection activeCell="B179" sqref="B179"/>
    </sheetView>
  </sheetViews>
  <sheetFormatPr defaultColWidth="8.88671875" defaultRowHeight="14.4" x14ac:dyDescent="0.3"/>
  <cols>
    <col min="1" max="1" width="7" style="18" bestFit="1" customWidth="1"/>
    <col min="2" max="2" width="31.33203125" style="18" bestFit="1" customWidth="1"/>
    <col min="3" max="3" width="35.33203125" style="18" bestFit="1" customWidth="1"/>
    <col min="4" max="4" width="10.5546875" style="19" bestFit="1" customWidth="1"/>
    <col min="5" max="5" width="10.33203125" style="19" bestFit="1" customWidth="1"/>
    <col min="6" max="6" width="12.6640625" style="18" bestFit="1" customWidth="1"/>
    <col min="7" max="7" width="9.109375" style="18"/>
    <col min="8" max="8" width="9.88671875" style="18" bestFit="1" customWidth="1"/>
    <col min="9" max="9" width="12.6640625" style="18" bestFit="1" customWidth="1"/>
    <col min="10" max="10" width="16.44140625" style="19" bestFit="1" customWidth="1"/>
    <col min="11" max="11" width="9.5546875" style="19" bestFit="1" customWidth="1"/>
    <col min="12" max="12" width="27.109375" style="18" bestFit="1" customWidth="1"/>
    <col min="13" max="13" width="17.33203125" style="18" bestFit="1" customWidth="1"/>
    <col min="14" max="14" width="9.44140625" style="18" bestFit="1" customWidth="1"/>
    <col min="15" max="15" width="14.5546875" style="20" bestFit="1" customWidth="1"/>
    <col min="16" max="16" width="20.88671875" style="18" bestFit="1" customWidth="1"/>
    <col min="17" max="17" width="22.88671875" style="18" customWidth="1"/>
    <col min="18" max="18" width="23.109375" style="18" customWidth="1"/>
    <col min="19" max="19" width="14.6640625" style="18" customWidth="1"/>
    <col min="20" max="20" width="18.33203125" style="18" bestFit="1" customWidth="1"/>
    <col min="21" max="21" width="10.6640625" style="18" bestFit="1" customWidth="1"/>
    <col min="22" max="22" width="21.6640625" style="18" bestFit="1" customWidth="1"/>
    <col min="23" max="23" width="8.88671875" style="17" bestFit="1" customWidth="1"/>
    <col min="24" max="16384" width="8.88671875" style="17"/>
  </cols>
  <sheetData>
    <row r="1" spans="1:23" x14ac:dyDescent="0.3">
      <c r="B1" s="18" t="s">
        <v>1983</v>
      </c>
      <c r="K1" s="19" t="s">
        <v>1982</v>
      </c>
      <c r="P1" s="21"/>
      <c r="Q1" s="21"/>
      <c r="R1" s="21"/>
      <c r="S1" s="21"/>
      <c r="T1" s="21"/>
      <c r="U1" s="21"/>
      <c r="V1" s="21"/>
    </row>
    <row r="2" spans="1:23" x14ac:dyDescent="0.3">
      <c r="P2" s="21"/>
      <c r="Q2" s="21"/>
      <c r="R2" s="21"/>
      <c r="S2" s="21"/>
      <c r="T2" s="21"/>
      <c r="U2" s="21"/>
      <c r="V2" s="21"/>
    </row>
    <row r="3" spans="1:23" ht="18" x14ac:dyDescent="0.3">
      <c r="A3" s="76" t="s">
        <v>18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</row>
    <row r="4" spans="1:23" x14ac:dyDescent="0.3">
      <c r="A4" s="22"/>
    </row>
    <row r="5" spans="1:23" ht="18" x14ac:dyDescent="0.3">
      <c r="A5" s="77" t="s">
        <v>19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</row>
    <row r="6" spans="1:23" x14ac:dyDescent="0.3">
      <c r="P6" s="21"/>
      <c r="Q6" s="21"/>
      <c r="R6" s="21"/>
      <c r="S6" s="21"/>
      <c r="T6" s="21"/>
      <c r="U6" s="21"/>
      <c r="V6" s="21"/>
    </row>
    <row r="7" spans="1:23" x14ac:dyDescent="0.3">
      <c r="P7" s="21"/>
      <c r="Q7" s="21"/>
      <c r="R7" s="21"/>
      <c r="S7" s="21"/>
      <c r="T7" s="21"/>
      <c r="U7" s="21"/>
      <c r="V7" s="21"/>
    </row>
    <row r="8" spans="1:23" x14ac:dyDescent="0.3">
      <c r="P8" s="21"/>
      <c r="Q8" s="21"/>
      <c r="R8" s="21"/>
      <c r="S8" s="21"/>
      <c r="T8" s="21"/>
      <c r="U8" s="21"/>
      <c r="V8" s="21"/>
    </row>
    <row r="9" spans="1:23" ht="45" customHeight="1" x14ac:dyDescent="0.3">
      <c r="A9" s="1" t="s">
        <v>0</v>
      </c>
      <c r="B9" s="1" t="s">
        <v>20</v>
      </c>
      <c r="C9" s="1" t="s">
        <v>21</v>
      </c>
      <c r="D9" s="1" t="s">
        <v>361</v>
      </c>
      <c r="E9" s="1" t="s">
        <v>727</v>
      </c>
      <c r="F9" s="1" t="s">
        <v>22</v>
      </c>
      <c r="G9" s="1" t="s">
        <v>23</v>
      </c>
      <c r="H9" s="1" t="s">
        <v>24</v>
      </c>
      <c r="I9" s="1" t="s">
        <v>1665</v>
      </c>
      <c r="J9" s="1" t="s">
        <v>25</v>
      </c>
      <c r="K9" s="1" t="s">
        <v>26</v>
      </c>
      <c r="L9" s="1" t="s">
        <v>362</v>
      </c>
      <c r="M9" s="1" t="s">
        <v>27</v>
      </c>
      <c r="N9" s="1" t="s">
        <v>28</v>
      </c>
      <c r="O9" s="5" t="s">
        <v>29</v>
      </c>
      <c r="P9" s="2" t="s">
        <v>352</v>
      </c>
      <c r="Q9" s="2" t="s">
        <v>353</v>
      </c>
      <c r="R9" s="2" t="s">
        <v>354</v>
      </c>
      <c r="S9" s="2" t="s">
        <v>30</v>
      </c>
      <c r="T9" s="2" t="s">
        <v>31</v>
      </c>
      <c r="U9" s="1" t="s">
        <v>1</v>
      </c>
      <c r="V9" s="1" t="s">
        <v>3</v>
      </c>
      <c r="W9" s="1" t="s">
        <v>97</v>
      </c>
    </row>
    <row r="10" spans="1:23" s="11" customFormat="1" ht="15" customHeight="1" x14ac:dyDescent="0.3">
      <c r="A10" s="3" t="s">
        <v>4</v>
      </c>
      <c r="B10" s="8" t="s">
        <v>357</v>
      </c>
      <c r="C10" s="8" t="s">
        <v>371</v>
      </c>
      <c r="D10" s="8" t="s">
        <v>32</v>
      </c>
      <c r="E10" s="8" t="s">
        <v>32</v>
      </c>
      <c r="F10" s="8" t="s">
        <v>405</v>
      </c>
      <c r="G10" s="8" t="s">
        <v>406</v>
      </c>
      <c r="H10" s="8" t="s">
        <v>405</v>
      </c>
      <c r="I10" s="8" t="s">
        <v>32</v>
      </c>
      <c r="J10" s="23" t="s">
        <v>407</v>
      </c>
      <c r="K10" s="23" t="s">
        <v>408</v>
      </c>
      <c r="L10" s="8" t="s">
        <v>409</v>
      </c>
      <c r="M10" s="8" t="s">
        <v>410</v>
      </c>
      <c r="N10" s="8" t="s">
        <v>33</v>
      </c>
      <c r="O10" s="24">
        <v>15</v>
      </c>
      <c r="P10" s="9">
        <f>SUM(Q10:R10)</f>
        <v>9.8640000000000008</v>
      </c>
      <c r="Q10" s="25">
        <v>3.6989999999999998</v>
      </c>
      <c r="R10" s="25">
        <v>6.165</v>
      </c>
      <c r="S10" s="10" t="s">
        <v>1664</v>
      </c>
      <c r="T10" s="8" t="s">
        <v>34</v>
      </c>
      <c r="U10" s="8" t="s">
        <v>411</v>
      </c>
      <c r="V10" s="8" t="s">
        <v>412</v>
      </c>
      <c r="W10" s="26"/>
    </row>
    <row r="11" spans="1:23" s="11" customFormat="1" ht="15" customHeight="1" x14ac:dyDescent="0.3">
      <c r="A11" s="3" t="s">
        <v>5</v>
      </c>
      <c r="B11" s="8" t="s">
        <v>357</v>
      </c>
      <c r="C11" s="8" t="s">
        <v>364</v>
      </c>
      <c r="D11" s="8" t="s">
        <v>32</v>
      </c>
      <c r="E11" s="8" t="s">
        <v>32</v>
      </c>
      <c r="F11" s="8" t="s">
        <v>405</v>
      </c>
      <c r="G11" s="8" t="s">
        <v>406</v>
      </c>
      <c r="H11" s="8" t="s">
        <v>405</v>
      </c>
      <c r="I11" s="8" t="s">
        <v>32</v>
      </c>
      <c r="J11" s="23" t="s">
        <v>413</v>
      </c>
      <c r="K11" s="23" t="s">
        <v>414</v>
      </c>
      <c r="L11" s="8" t="s">
        <v>409</v>
      </c>
      <c r="M11" s="8" t="s">
        <v>410</v>
      </c>
      <c r="N11" s="8" t="s">
        <v>33</v>
      </c>
      <c r="O11" s="24">
        <v>40</v>
      </c>
      <c r="P11" s="9">
        <f t="shared" ref="P11:P74" si="0">SUM(Q11:R11)</f>
        <v>17.774999999999999</v>
      </c>
      <c r="Q11" s="25">
        <v>6.5750000000000002</v>
      </c>
      <c r="R11" s="25">
        <v>11.2</v>
      </c>
      <c r="S11" s="10" t="s">
        <v>1664</v>
      </c>
      <c r="T11" s="8" t="s">
        <v>34</v>
      </c>
      <c r="U11" s="8" t="s">
        <v>411</v>
      </c>
      <c r="V11" s="8" t="s">
        <v>412</v>
      </c>
      <c r="W11" s="26"/>
    </row>
    <row r="12" spans="1:23" s="11" customFormat="1" ht="15" customHeight="1" x14ac:dyDescent="0.3">
      <c r="A12" s="3" t="s">
        <v>6</v>
      </c>
      <c r="B12" s="8" t="s">
        <v>357</v>
      </c>
      <c r="C12" s="8" t="s">
        <v>415</v>
      </c>
      <c r="D12" s="8" t="s">
        <v>1516</v>
      </c>
      <c r="E12" s="8" t="s">
        <v>1517</v>
      </c>
      <c r="F12" s="8" t="s">
        <v>405</v>
      </c>
      <c r="G12" s="8" t="s">
        <v>406</v>
      </c>
      <c r="H12" s="8" t="s">
        <v>405</v>
      </c>
      <c r="I12" s="8" t="s">
        <v>32</v>
      </c>
      <c r="J12" s="23" t="s">
        <v>416</v>
      </c>
      <c r="K12" s="23" t="s">
        <v>417</v>
      </c>
      <c r="L12" s="8" t="s">
        <v>409</v>
      </c>
      <c r="M12" s="8" t="s">
        <v>410</v>
      </c>
      <c r="N12" s="8" t="s">
        <v>33</v>
      </c>
      <c r="O12" s="24">
        <v>10</v>
      </c>
      <c r="P12" s="9">
        <f t="shared" si="0"/>
        <v>9.5489999999999995</v>
      </c>
      <c r="Q12" s="25">
        <v>4.4210000000000003</v>
      </c>
      <c r="R12" s="25">
        <v>5.1280000000000001</v>
      </c>
      <c r="S12" s="10" t="s">
        <v>1664</v>
      </c>
      <c r="T12" s="8" t="s">
        <v>34</v>
      </c>
      <c r="U12" s="8" t="s">
        <v>411</v>
      </c>
      <c r="V12" s="8" t="s">
        <v>412</v>
      </c>
      <c r="W12" s="26"/>
    </row>
    <row r="13" spans="1:23" s="11" customFormat="1" ht="15" customHeight="1" x14ac:dyDescent="0.3">
      <c r="A13" s="3" t="s">
        <v>7</v>
      </c>
      <c r="B13" s="8" t="s">
        <v>357</v>
      </c>
      <c r="C13" s="8" t="s">
        <v>371</v>
      </c>
      <c r="D13" s="8" t="s">
        <v>1598</v>
      </c>
      <c r="E13" s="8" t="s">
        <v>1599</v>
      </c>
      <c r="F13" s="8" t="s">
        <v>405</v>
      </c>
      <c r="G13" s="8" t="s">
        <v>406</v>
      </c>
      <c r="H13" s="8" t="s">
        <v>405</v>
      </c>
      <c r="I13" s="8" t="s">
        <v>32</v>
      </c>
      <c r="J13" s="23" t="s">
        <v>418</v>
      </c>
      <c r="K13" s="23" t="s">
        <v>419</v>
      </c>
      <c r="L13" s="8" t="s">
        <v>409</v>
      </c>
      <c r="M13" s="8" t="s">
        <v>410</v>
      </c>
      <c r="N13" s="8" t="s">
        <v>33</v>
      </c>
      <c r="O13" s="24">
        <v>33</v>
      </c>
      <c r="P13" s="9">
        <f t="shared" si="0"/>
        <v>19.068999999999999</v>
      </c>
      <c r="Q13" s="25">
        <v>6.8659999999999997</v>
      </c>
      <c r="R13" s="25">
        <v>12.202999999999999</v>
      </c>
      <c r="S13" s="10" t="s">
        <v>1664</v>
      </c>
      <c r="T13" s="8" t="s">
        <v>34</v>
      </c>
      <c r="U13" s="8" t="s">
        <v>411</v>
      </c>
      <c r="V13" s="8" t="s">
        <v>412</v>
      </c>
      <c r="W13" s="26"/>
    </row>
    <row r="14" spans="1:23" s="11" customFormat="1" ht="15" customHeight="1" x14ac:dyDescent="0.3">
      <c r="A14" s="3" t="s">
        <v>8</v>
      </c>
      <c r="B14" s="8" t="s">
        <v>357</v>
      </c>
      <c r="C14" s="8" t="s">
        <v>420</v>
      </c>
      <c r="D14" s="8">
        <v>83</v>
      </c>
      <c r="E14" s="8" t="s">
        <v>32</v>
      </c>
      <c r="F14" s="8" t="s">
        <v>405</v>
      </c>
      <c r="G14" s="8" t="s">
        <v>406</v>
      </c>
      <c r="H14" s="8" t="s">
        <v>405</v>
      </c>
      <c r="I14" s="8" t="s">
        <v>32</v>
      </c>
      <c r="J14" s="23" t="s">
        <v>421</v>
      </c>
      <c r="K14" s="23" t="s">
        <v>422</v>
      </c>
      <c r="L14" s="8" t="s">
        <v>409</v>
      </c>
      <c r="M14" s="8" t="s">
        <v>410</v>
      </c>
      <c r="N14" s="8" t="s">
        <v>33</v>
      </c>
      <c r="O14" s="24">
        <v>15</v>
      </c>
      <c r="P14" s="9">
        <f t="shared" si="0"/>
        <v>13.568999999999999</v>
      </c>
      <c r="Q14" s="25">
        <v>4.9669999999999996</v>
      </c>
      <c r="R14" s="25">
        <v>8.6020000000000003</v>
      </c>
      <c r="S14" s="10" t="s">
        <v>1664</v>
      </c>
      <c r="T14" s="8" t="s">
        <v>34</v>
      </c>
      <c r="U14" s="8" t="s">
        <v>411</v>
      </c>
      <c r="V14" s="8" t="s">
        <v>412</v>
      </c>
      <c r="W14" s="26"/>
    </row>
    <row r="15" spans="1:23" s="11" customFormat="1" ht="15" customHeight="1" x14ac:dyDescent="0.3">
      <c r="A15" s="3" t="s">
        <v>9</v>
      </c>
      <c r="B15" s="26" t="s">
        <v>357</v>
      </c>
      <c r="C15" s="8" t="s">
        <v>423</v>
      </c>
      <c r="D15" s="8" t="s">
        <v>32</v>
      </c>
      <c r="E15" s="8" t="s">
        <v>32</v>
      </c>
      <c r="F15" s="8" t="s">
        <v>405</v>
      </c>
      <c r="G15" s="8" t="s">
        <v>406</v>
      </c>
      <c r="H15" s="8" t="s">
        <v>405</v>
      </c>
      <c r="I15" s="8" t="s">
        <v>32</v>
      </c>
      <c r="J15" s="23" t="s">
        <v>424</v>
      </c>
      <c r="K15" s="23" t="s">
        <v>425</v>
      </c>
      <c r="L15" s="8" t="s">
        <v>409</v>
      </c>
      <c r="M15" s="8" t="s">
        <v>410</v>
      </c>
      <c r="N15" s="8" t="s">
        <v>33</v>
      </c>
      <c r="O15" s="24">
        <v>31</v>
      </c>
      <c r="P15" s="9">
        <f t="shared" si="0"/>
        <v>17.651</v>
      </c>
      <c r="Q15" s="25">
        <v>6.25</v>
      </c>
      <c r="R15" s="25">
        <v>11.401</v>
      </c>
      <c r="S15" s="10" t="s">
        <v>1664</v>
      </c>
      <c r="T15" s="8" t="s">
        <v>34</v>
      </c>
      <c r="U15" s="8" t="s">
        <v>411</v>
      </c>
      <c r="V15" s="8" t="s">
        <v>412</v>
      </c>
      <c r="W15" s="26"/>
    </row>
    <row r="16" spans="1:23" s="11" customFormat="1" ht="15" customHeight="1" x14ac:dyDescent="0.3">
      <c r="A16" s="3" t="s">
        <v>10</v>
      </c>
      <c r="B16" s="8" t="s">
        <v>357</v>
      </c>
      <c r="C16" s="8" t="s">
        <v>426</v>
      </c>
      <c r="D16" s="8" t="s">
        <v>32</v>
      </c>
      <c r="E16" s="8" t="s">
        <v>32</v>
      </c>
      <c r="F16" s="8" t="s">
        <v>405</v>
      </c>
      <c r="G16" s="8" t="s">
        <v>406</v>
      </c>
      <c r="H16" s="8" t="s">
        <v>405</v>
      </c>
      <c r="I16" s="8" t="s">
        <v>32</v>
      </c>
      <c r="J16" s="23" t="s">
        <v>427</v>
      </c>
      <c r="K16" s="23" t="s">
        <v>428</v>
      </c>
      <c r="L16" s="8" t="s">
        <v>409</v>
      </c>
      <c r="M16" s="8" t="s">
        <v>410</v>
      </c>
      <c r="N16" s="8" t="s">
        <v>33</v>
      </c>
      <c r="O16" s="24">
        <v>15</v>
      </c>
      <c r="P16" s="9">
        <f t="shared" si="0"/>
        <v>0.97099999999999997</v>
      </c>
      <c r="Q16" s="25">
        <v>0.34399999999999997</v>
      </c>
      <c r="R16" s="25">
        <v>0.627</v>
      </c>
      <c r="S16" s="10" t="s">
        <v>1664</v>
      </c>
      <c r="T16" s="8" t="s">
        <v>34</v>
      </c>
      <c r="U16" s="8" t="s">
        <v>411</v>
      </c>
      <c r="V16" s="8" t="s">
        <v>412</v>
      </c>
      <c r="W16" s="26"/>
    </row>
    <row r="17" spans="1:23" s="11" customFormat="1" ht="15" customHeight="1" x14ac:dyDescent="0.3">
      <c r="A17" s="3" t="s">
        <v>11</v>
      </c>
      <c r="B17" s="8" t="s">
        <v>357</v>
      </c>
      <c r="C17" s="8" t="s">
        <v>368</v>
      </c>
      <c r="D17" s="8" t="s">
        <v>32</v>
      </c>
      <c r="E17" s="8" t="s">
        <v>32</v>
      </c>
      <c r="F17" s="8" t="s">
        <v>405</v>
      </c>
      <c r="G17" s="8" t="s">
        <v>406</v>
      </c>
      <c r="H17" s="8" t="s">
        <v>405</v>
      </c>
      <c r="I17" s="8" t="s">
        <v>32</v>
      </c>
      <c r="J17" s="23" t="s">
        <v>429</v>
      </c>
      <c r="K17" s="23" t="s">
        <v>430</v>
      </c>
      <c r="L17" s="8" t="s">
        <v>409</v>
      </c>
      <c r="M17" s="8" t="s">
        <v>410</v>
      </c>
      <c r="N17" s="8" t="s">
        <v>33</v>
      </c>
      <c r="O17" s="24">
        <v>20</v>
      </c>
      <c r="P17" s="9">
        <f t="shared" si="0"/>
        <v>10.411999999999999</v>
      </c>
      <c r="Q17" s="25">
        <v>3.8170000000000002</v>
      </c>
      <c r="R17" s="25">
        <v>6.5949999999999998</v>
      </c>
      <c r="S17" s="10" t="s">
        <v>1664</v>
      </c>
      <c r="T17" s="8" t="s">
        <v>34</v>
      </c>
      <c r="U17" s="8" t="s">
        <v>411</v>
      </c>
      <c r="V17" s="8" t="s">
        <v>412</v>
      </c>
      <c r="W17" s="26"/>
    </row>
    <row r="18" spans="1:23" s="11" customFormat="1" ht="15" customHeight="1" x14ac:dyDescent="0.3">
      <c r="A18" s="3" t="s">
        <v>12</v>
      </c>
      <c r="B18" s="8" t="s">
        <v>357</v>
      </c>
      <c r="C18" s="8" t="s">
        <v>431</v>
      </c>
      <c r="D18" s="8" t="s">
        <v>32</v>
      </c>
      <c r="E18" s="8" t="s">
        <v>32</v>
      </c>
      <c r="F18" s="8" t="s">
        <v>405</v>
      </c>
      <c r="G18" s="8" t="s">
        <v>406</v>
      </c>
      <c r="H18" s="8" t="s">
        <v>405</v>
      </c>
      <c r="I18" s="8" t="s">
        <v>32</v>
      </c>
      <c r="J18" s="23" t="s">
        <v>432</v>
      </c>
      <c r="K18" s="23" t="s">
        <v>433</v>
      </c>
      <c r="L18" s="8" t="s">
        <v>409</v>
      </c>
      <c r="M18" s="8" t="s">
        <v>410</v>
      </c>
      <c r="N18" s="8" t="s">
        <v>33</v>
      </c>
      <c r="O18" s="24">
        <v>10</v>
      </c>
      <c r="P18" s="9">
        <f t="shared" si="0"/>
        <v>4.4499999999999993</v>
      </c>
      <c r="Q18" s="25">
        <v>1.573</v>
      </c>
      <c r="R18" s="25">
        <v>2.8769999999999998</v>
      </c>
      <c r="S18" s="10" t="s">
        <v>1664</v>
      </c>
      <c r="T18" s="8" t="s">
        <v>34</v>
      </c>
      <c r="U18" s="8" t="s">
        <v>411</v>
      </c>
      <c r="V18" s="8" t="s">
        <v>412</v>
      </c>
      <c r="W18" s="26"/>
    </row>
    <row r="19" spans="1:23" s="11" customFormat="1" ht="15" customHeight="1" x14ac:dyDescent="0.3">
      <c r="A19" s="3" t="s">
        <v>13</v>
      </c>
      <c r="B19" s="8" t="s">
        <v>357</v>
      </c>
      <c r="C19" s="8" t="s">
        <v>434</v>
      </c>
      <c r="D19" s="8" t="s">
        <v>32</v>
      </c>
      <c r="E19" s="8" t="s">
        <v>32</v>
      </c>
      <c r="F19" s="8" t="s">
        <v>405</v>
      </c>
      <c r="G19" s="8" t="s">
        <v>406</v>
      </c>
      <c r="H19" s="8" t="s">
        <v>405</v>
      </c>
      <c r="I19" s="8" t="s">
        <v>32</v>
      </c>
      <c r="J19" s="23" t="s">
        <v>435</v>
      </c>
      <c r="K19" s="23" t="s">
        <v>436</v>
      </c>
      <c r="L19" s="8" t="s">
        <v>409</v>
      </c>
      <c r="M19" s="8" t="s">
        <v>410</v>
      </c>
      <c r="N19" s="8" t="s">
        <v>33</v>
      </c>
      <c r="O19" s="24">
        <v>15</v>
      </c>
      <c r="P19" s="9">
        <f t="shared" si="0"/>
        <v>10.056000000000001</v>
      </c>
      <c r="Q19" s="25">
        <v>3.5990000000000002</v>
      </c>
      <c r="R19" s="25">
        <v>6.4569999999999999</v>
      </c>
      <c r="S19" s="10" t="s">
        <v>1664</v>
      </c>
      <c r="T19" s="8" t="s">
        <v>34</v>
      </c>
      <c r="U19" s="8" t="s">
        <v>411</v>
      </c>
      <c r="V19" s="8" t="s">
        <v>412</v>
      </c>
      <c r="W19" s="26"/>
    </row>
    <row r="20" spans="1:23" s="11" customFormat="1" ht="15" customHeight="1" x14ac:dyDescent="0.3">
      <c r="A20" s="3" t="s">
        <v>14</v>
      </c>
      <c r="B20" s="8" t="s">
        <v>357</v>
      </c>
      <c r="C20" s="8" t="s">
        <v>92</v>
      </c>
      <c r="D20" s="8" t="s">
        <v>32</v>
      </c>
      <c r="E20" s="8" t="s">
        <v>32</v>
      </c>
      <c r="F20" s="8" t="s">
        <v>405</v>
      </c>
      <c r="G20" s="8" t="s">
        <v>406</v>
      </c>
      <c r="H20" s="8" t="s">
        <v>405</v>
      </c>
      <c r="I20" s="8" t="s">
        <v>32</v>
      </c>
      <c r="J20" s="23" t="s">
        <v>437</v>
      </c>
      <c r="K20" s="23" t="s">
        <v>438</v>
      </c>
      <c r="L20" s="8" t="s">
        <v>409</v>
      </c>
      <c r="M20" s="8" t="s">
        <v>410</v>
      </c>
      <c r="N20" s="8" t="s">
        <v>33</v>
      </c>
      <c r="O20" s="24">
        <v>10</v>
      </c>
      <c r="P20" s="9">
        <f t="shared" si="0"/>
        <v>8.238999999999999</v>
      </c>
      <c r="Q20" s="25">
        <v>2.0939999999999999</v>
      </c>
      <c r="R20" s="25">
        <v>6.1449999999999996</v>
      </c>
      <c r="S20" s="10" t="s">
        <v>1664</v>
      </c>
      <c r="T20" s="8" t="s">
        <v>34</v>
      </c>
      <c r="U20" s="8" t="s">
        <v>411</v>
      </c>
      <c r="V20" s="8" t="s">
        <v>412</v>
      </c>
      <c r="W20" s="26"/>
    </row>
    <row r="21" spans="1:23" s="11" customFormat="1" ht="15" customHeight="1" x14ac:dyDescent="0.3">
      <c r="A21" s="3" t="s">
        <v>15</v>
      </c>
      <c r="B21" s="8" t="s">
        <v>357</v>
      </c>
      <c r="C21" s="8" t="s">
        <v>439</v>
      </c>
      <c r="D21" s="8" t="s">
        <v>32</v>
      </c>
      <c r="E21" s="8" t="s">
        <v>32</v>
      </c>
      <c r="F21" s="8" t="s">
        <v>405</v>
      </c>
      <c r="G21" s="8" t="s">
        <v>406</v>
      </c>
      <c r="H21" s="8" t="s">
        <v>405</v>
      </c>
      <c r="I21" s="8" t="s">
        <v>32</v>
      </c>
      <c r="J21" s="23" t="s">
        <v>440</v>
      </c>
      <c r="K21" s="23" t="s">
        <v>441</v>
      </c>
      <c r="L21" s="8" t="s">
        <v>409</v>
      </c>
      <c r="M21" s="8" t="s">
        <v>410</v>
      </c>
      <c r="N21" s="8" t="s">
        <v>33</v>
      </c>
      <c r="O21" s="24">
        <v>25</v>
      </c>
      <c r="P21" s="9">
        <f t="shared" si="0"/>
        <v>12.036999999999999</v>
      </c>
      <c r="Q21" s="25">
        <v>5.7779999999999996</v>
      </c>
      <c r="R21" s="25">
        <v>6.2590000000000003</v>
      </c>
      <c r="S21" s="10" t="s">
        <v>1664</v>
      </c>
      <c r="T21" s="8" t="s">
        <v>34</v>
      </c>
      <c r="U21" s="8" t="s">
        <v>411</v>
      </c>
      <c r="V21" s="8" t="s">
        <v>412</v>
      </c>
      <c r="W21" s="26"/>
    </row>
    <row r="22" spans="1:23" s="11" customFormat="1" ht="15" customHeight="1" x14ac:dyDescent="0.3">
      <c r="A22" s="3" t="s">
        <v>16</v>
      </c>
      <c r="B22" s="8" t="s">
        <v>357</v>
      </c>
      <c r="C22" s="8" t="s">
        <v>1515</v>
      </c>
      <c r="D22" s="8" t="s">
        <v>32</v>
      </c>
      <c r="E22" s="8" t="s">
        <v>32</v>
      </c>
      <c r="F22" s="8" t="s">
        <v>405</v>
      </c>
      <c r="G22" s="8" t="s">
        <v>406</v>
      </c>
      <c r="H22" s="8" t="s">
        <v>405</v>
      </c>
      <c r="I22" s="8" t="s">
        <v>32</v>
      </c>
      <c r="J22" s="23" t="s">
        <v>442</v>
      </c>
      <c r="K22" s="23" t="s">
        <v>443</v>
      </c>
      <c r="L22" s="8" t="s">
        <v>409</v>
      </c>
      <c r="M22" s="8" t="s">
        <v>410</v>
      </c>
      <c r="N22" s="8" t="s">
        <v>33</v>
      </c>
      <c r="O22" s="24">
        <v>31</v>
      </c>
      <c r="P22" s="9">
        <f t="shared" si="0"/>
        <v>16.082999999999998</v>
      </c>
      <c r="Q22" s="25">
        <v>8.0709999999999997</v>
      </c>
      <c r="R22" s="25">
        <v>8.0120000000000005</v>
      </c>
      <c r="S22" s="10" t="s">
        <v>1664</v>
      </c>
      <c r="T22" s="8" t="s">
        <v>34</v>
      </c>
      <c r="U22" s="8" t="s">
        <v>411</v>
      </c>
      <c r="V22" s="8" t="s">
        <v>412</v>
      </c>
      <c r="W22" s="26"/>
    </row>
    <row r="23" spans="1:23" s="11" customFormat="1" ht="15" customHeight="1" x14ac:dyDescent="0.3">
      <c r="A23" s="3" t="s">
        <v>17</v>
      </c>
      <c r="B23" s="8" t="s">
        <v>357</v>
      </c>
      <c r="C23" s="8" t="s">
        <v>32</v>
      </c>
      <c r="D23" s="8" t="s">
        <v>444</v>
      </c>
      <c r="E23" s="8" t="s">
        <v>32</v>
      </c>
      <c r="F23" s="8" t="s">
        <v>405</v>
      </c>
      <c r="G23" s="8" t="s">
        <v>406</v>
      </c>
      <c r="H23" s="8" t="s">
        <v>405</v>
      </c>
      <c r="I23" s="8" t="s">
        <v>32</v>
      </c>
      <c r="J23" s="23" t="s">
        <v>445</v>
      </c>
      <c r="K23" s="23" t="s">
        <v>446</v>
      </c>
      <c r="L23" s="8" t="s">
        <v>409</v>
      </c>
      <c r="M23" s="8" t="s">
        <v>410</v>
      </c>
      <c r="N23" s="8" t="s">
        <v>33</v>
      </c>
      <c r="O23" s="24">
        <v>4</v>
      </c>
      <c r="P23" s="9">
        <f t="shared" si="0"/>
        <v>0.59099999999999997</v>
      </c>
      <c r="Q23" s="25">
        <v>0.21</v>
      </c>
      <c r="R23" s="25">
        <v>0.38100000000000001</v>
      </c>
      <c r="S23" s="10" t="s">
        <v>1664</v>
      </c>
      <c r="T23" s="8" t="s">
        <v>34</v>
      </c>
      <c r="U23" s="8" t="s">
        <v>411</v>
      </c>
      <c r="V23" s="8" t="s">
        <v>412</v>
      </c>
      <c r="W23" s="26"/>
    </row>
    <row r="24" spans="1:23" s="11" customFormat="1" ht="15" customHeight="1" x14ac:dyDescent="0.3">
      <c r="A24" s="3" t="s">
        <v>38</v>
      </c>
      <c r="B24" s="8" t="s">
        <v>357</v>
      </c>
      <c r="C24" s="8" t="s">
        <v>372</v>
      </c>
      <c r="D24" s="8" t="s">
        <v>32</v>
      </c>
      <c r="E24" s="8" t="s">
        <v>32</v>
      </c>
      <c r="F24" s="8" t="s">
        <v>405</v>
      </c>
      <c r="G24" s="8" t="s">
        <v>406</v>
      </c>
      <c r="H24" s="8" t="s">
        <v>405</v>
      </c>
      <c r="I24" s="8" t="s">
        <v>32</v>
      </c>
      <c r="J24" s="23" t="s">
        <v>447</v>
      </c>
      <c r="K24" s="23" t="s">
        <v>1591</v>
      </c>
      <c r="L24" s="8" t="s">
        <v>409</v>
      </c>
      <c r="M24" s="8" t="s">
        <v>410</v>
      </c>
      <c r="N24" s="8" t="s">
        <v>33</v>
      </c>
      <c r="O24" s="24">
        <v>17</v>
      </c>
      <c r="P24" s="9">
        <f t="shared" si="0"/>
        <v>3.5819999999999999</v>
      </c>
      <c r="Q24" s="25">
        <v>1.306</v>
      </c>
      <c r="R24" s="25">
        <v>2.2759999999999998</v>
      </c>
      <c r="S24" s="10" t="s">
        <v>1664</v>
      </c>
      <c r="T24" s="8" t="s">
        <v>34</v>
      </c>
      <c r="U24" s="8" t="s">
        <v>411</v>
      </c>
      <c r="V24" s="8" t="s">
        <v>412</v>
      </c>
      <c r="W24" s="26"/>
    </row>
    <row r="25" spans="1:23" s="11" customFormat="1" ht="15" customHeight="1" x14ac:dyDescent="0.3">
      <c r="A25" s="3" t="s">
        <v>39</v>
      </c>
      <c r="B25" s="8" t="s">
        <v>357</v>
      </c>
      <c r="C25" s="8" t="s">
        <v>448</v>
      </c>
      <c r="D25" s="8" t="s">
        <v>32</v>
      </c>
      <c r="E25" s="8" t="s">
        <v>32</v>
      </c>
      <c r="F25" s="8" t="s">
        <v>405</v>
      </c>
      <c r="G25" s="8" t="s">
        <v>406</v>
      </c>
      <c r="H25" s="8" t="s">
        <v>405</v>
      </c>
      <c r="I25" s="8" t="s">
        <v>32</v>
      </c>
      <c r="J25" s="23" t="s">
        <v>449</v>
      </c>
      <c r="K25" s="23" t="s">
        <v>450</v>
      </c>
      <c r="L25" s="8" t="s">
        <v>409</v>
      </c>
      <c r="M25" s="8" t="s">
        <v>410</v>
      </c>
      <c r="N25" s="8" t="s">
        <v>33</v>
      </c>
      <c r="O25" s="24">
        <v>31</v>
      </c>
      <c r="P25" s="9">
        <f t="shared" si="0"/>
        <v>12.768000000000001</v>
      </c>
      <c r="Q25" s="25">
        <v>5.5250000000000004</v>
      </c>
      <c r="R25" s="25">
        <v>7.2430000000000003</v>
      </c>
      <c r="S25" s="10" t="s">
        <v>1664</v>
      </c>
      <c r="T25" s="8" t="s">
        <v>34</v>
      </c>
      <c r="U25" s="8" t="s">
        <v>411</v>
      </c>
      <c r="V25" s="8" t="s">
        <v>412</v>
      </c>
      <c r="W25" s="26"/>
    </row>
    <row r="26" spans="1:23" s="11" customFormat="1" ht="15" customHeight="1" x14ac:dyDescent="0.3">
      <c r="A26" s="3" t="s">
        <v>40</v>
      </c>
      <c r="B26" s="8" t="s">
        <v>357</v>
      </c>
      <c r="C26" s="8" t="s">
        <v>451</v>
      </c>
      <c r="D26" s="8" t="s">
        <v>32</v>
      </c>
      <c r="E26" s="8" t="s">
        <v>32</v>
      </c>
      <c r="F26" s="8" t="s">
        <v>405</v>
      </c>
      <c r="G26" s="8" t="s">
        <v>406</v>
      </c>
      <c r="H26" s="8" t="s">
        <v>405</v>
      </c>
      <c r="I26" s="8" t="s">
        <v>32</v>
      </c>
      <c r="J26" s="23" t="s">
        <v>452</v>
      </c>
      <c r="K26" s="23" t="s">
        <v>453</v>
      </c>
      <c r="L26" s="8" t="s">
        <v>409</v>
      </c>
      <c r="M26" s="8" t="s">
        <v>410</v>
      </c>
      <c r="N26" s="8" t="s">
        <v>33</v>
      </c>
      <c r="O26" s="24">
        <v>20</v>
      </c>
      <c r="P26" s="9">
        <f t="shared" si="0"/>
        <v>10.434000000000001</v>
      </c>
      <c r="Q26" s="25">
        <v>4.6340000000000003</v>
      </c>
      <c r="R26" s="25">
        <v>5.8</v>
      </c>
      <c r="S26" s="10" t="s">
        <v>1664</v>
      </c>
      <c r="T26" s="8" t="s">
        <v>34</v>
      </c>
      <c r="U26" s="8" t="s">
        <v>411</v>
      </c>
      <c r="V26" s="8" t="s">
        <v>412</v>
      </c>
      <c r="W26" s="26"/>
    </row>
    <row r="27" spans="1:23" s="11" customFormat="1" ht="15" customHeight="1" x14ac:dyDescent="0.3">
      <c r="A27" s="3" t="s">
        <v>41</v>
      </c>
      <c r="B27" s="8" t="s">
        <v>357</v>
      </c>
      <c r="C27" s="8" t="s">
        <v>454</v>
      </c>
      <c r="D27" s="8" t="s">
        <v>32</v>
      </c>
      <c r="E27" s="8" t="s">
        <v>32</v>
      </c>
      <c r="F27" s="8" t="s">
        <v>405</v>
      </c>
      <c r="G27" s="8" t="s">
        <v>406</v>
      </c>
      <c r="H27" s="8" t="s">
        <v>405</v>
      </c>
      <c r="I27" s="8" t="s">
        <v>32</v>
      </c>
      <c r="J27" s="23" t="s">
        <v>455</v>
      </c>
      <c r="K27" s="23" t="s">
        <v>456</v>
      </c>
      <c r="L27" s="8" t="s">
        <v>409</v>
      </c>
      <c r="M27" s="8" t="s">
        <v>410</v>
      </c>
      <c r="N27" s="8" t="s">
        <v>33</v>
      </c>
      <c r="O27" s="24">
        <v>20</v>
      </c>
      <c r="P27" s="9">
        <f t="shared" si="0"/>
        <v>7.3719999999999999</v>
      </c>
      <c r="Q27" s="25">
        <v>2.6150000000000002</v>
      </c>
      <c r="R27" s="25">
        <v>4.7569999999999997</v>
      </c>
      <c r="S27" s="10" t="s">
        <v>1664</v>
      </c>
      <c r="T27" s="8" t="s">
        <v>34</v>
      </c>
      <c r="U27" s="8" t="s">
        <v>411</v>
      </c>
      <c r="V27" s="8" t="s">
        <v>412</v>
      </c>
      <c r="W27" s="26"/>
    </row>
    <row r="28" spans="1:23" s="11" customFormat="1" ht="15" customHeight="1" x14ac:dyDescent="0.3">
      <c r="A28" s="3" t="s">
        <v>42</v>
      </c>
      <c r="B28" s="8" t="s">
        <v>357</v>
      </c>
      <c r="C28" s="8" t="s">
        <v>100</v>
      </c>
      <c r="D28" s="8" t="s">
        <v>32</v>
      </c>
      <c r="E28" s="8" t="s">
        <v>32</v>
      </c>
      <c r="F28" s="8" t="s">
        <v>405</v>
      </c>
      <c r="G28" s="8" t="s">
        <v>406</v>
      </c>
      <c r="H28" s="8" t="s">
        <v>405</v>
      </c>
      <c r="I28" s="8" t="s">
        <v>32</v>
      </c>
      <c r="J28" s="23" t="s">
        <v>457</v>
      </c>
      <c r="K28" s="23" t="s">
        <v>458</v>
      </c>
      <c r="L28" s="8" t="s">
        <v>409</v>
      </c>
      <c r="M28" s="8" t="s">
        <v>410</v>
      </c>
      <c r="N28" s="8" t="s">
        <v>33</v>
      </c>
      <c r="O28" s="24">
        <v>15</v>
      </c>
      <c r="P28" s="9">
        <f t="shared" si="0"/>
        <v>3.617</v>
      </c>
      <c r="Q28" s="25">
        <v>1.341</v>
      </c>
      <c r="R28" s="25">
        <v>2.2759999999999998</v>
      </c>
      <c r="S28" s="10" t="s">
        <v>1664</v>
      </c>
      <c r="T28" s="8" t="s">
        <v>34</v>
      </c>
      <c r="U28" s="8" t="s">
        <v>411</v>
      </c>
      <c r="V28" s="8" t="s">
        <v>412</v>
      </c>
      <c r="W28" s="26"/>
    </row>
    <row r="29" spans="1:23" s="11" customFormat="1" ht="15" customHeight="1" x14ac:dyDescent="0.3">
      <c r="A29" s="3" t="s">
        <v>43</v>
      </c>
      <c r="B29" s="8" t="s">
        <v>357</v>
      </c>
      <c r="C29" s="8" t="s">
        <v>100</v>
      </c>
      <c r="D29" s="8" t="s">
        <v>32</v>
      </c>
      <c r="E29" s="8" t="s">
        <v>32</v>
      </c>
      <c r="F29" s="8" t="s">
        <v>405</v>
      </c>
      <c r="G29" s="8" t="s">
        <v>406</v>
      </c>
      <c r="H29" s="8" t="s">
        <v>405</v>
      </c>
      <c r="I29" s="8" t="s">
        <v>32</v>
      </c>
      <c r="J29" s="23" t="s">
        <v>459</v>
      </c>
      <c r="K29" s="23" t="s">
        <v>460</v>
      </c>
      <c r="L29" s="8" t="s">
        <v>409</v>
      </c>
      <c r="M29" s="8" t="s">
        <v>410</v>
      </c>
      <c r="N29" s="8" t="s">
        <v>33</v>
      </c>
      <c r="O29" s="24">
        <v>10</v>
      </c>
      <c r="P29" s="9">
        <f t="shared" si="0"/>
        <v>4.2549999999999999</v>
      </c>
      <c r="Q29" s="25">
        <v>1.579</v>
      </c>
      <c r="R29" s="25">
        <v>2.6760000000000002</v>
      </c>
      <c r="S29" s="10" t="s">
        <v>1664</v>
      </c>
      <c r="T29" s="8" t="s">
        <v>34</v>
      </c>
      <c r="U29" s="8" t="s">
        <v>411</v>
      </c>
      <c r="V29" s="8" t="s">
        <v>412</v>
      </c>
      <c r="W29" s="26"/>
    </row>
    <row r="30" spans="1:23" s="11" customFormat="1" ht="15" customHeight="1" x14ac:dyDescent="0.3">
      <c r="A30" s="3" t="s">
        <v>44</v>
      </c>
      <c r="B30" s="8" t="s">
        <v>357</v>
      </c>
      <c r="C30" s="8" t="s">
        <v>461</v>
      </c>
      <c r="D30" s="8" t="s">
        <v>32</v>
      </c>
      <c r="E30" s="8" t="s">
        <v>32</v>
      </c>
      <c r="F30" s="8" t="s">
        <v>405</v>
      </c>
      <c r="G30" s="8" t="s">
        <v>406</v>
      </c>
      <c r="H30" s="8" t="s">
        <v>405</v>
      </c>
      <c r="I30" s="8" t="s">
        <v>32</v>
      </c>
      <c r="J30" s="23" t="s">
        <v>462</v>
      </c>
      <c r="K30" s="23" t="s">
        <v>463</v>
      </c>
      <c r="L30" s="8" t="s">
        <v>409</v>
      </c>
      <c r="M30" s="8" t="s">
        <v>410</v>
      </c>
      <c r="N30" s="8" t="s">
        <v>33</v>
      </c>
      <c r="O30" s="24">
        <v>40</v>
      </c>
      <c r="P30" s="9">
        <f t="shared" si="0"/>
        <v>8.891</v>
      </c>
      <c r="Q30" s="25">
        <v>3.74</v>
      </c>
      <c r="R30" s="25">
        <v>5.1509999999999998</v>
      </c>
      <c r="S30" s="10" t="s">
        <v>1664</v>
      </c>
      <c r="T30" s="8" t="s">
        <v>34</v>
      </c>
      <c r="U30" s="8" t="s">
        <v>411</v>
      </c>
      <c r="V30" s="8" t="s">
        <v>412</v>
      </c>
      <c r="W30" s="26"/>
    </row>
    <row r="31" spans="1:23" s="11" customFormat="1" ht="15" customHeight="1" x14ac:dyDescent="0.3">
      <c r="A31" s="3" t="s">
        <v>45</v>
      </c>
      <c r="B31" s="8" t="s">
        <v>357</v>
      </c>
      <c r="C31" s="8" t="s">
        <v>464</v>
      </c>
      <c r="D31" s="8" t="s">
        <v>32</v>
      </c>
      <c r="E31" s="8" t="s">
        <v>32</v>
      </c>
      <c r="F31" s="8" t="s">
        <v>405</v>
      </c>
      <c r="G31" s="8" t="s">
        <v>406</v>
      </c>
      <c r="H31" s="8" t="s">
        <v>405</v>
      </c>
      <c r="I31" s="8" t="s">
        <v>32</v>
      </c>
      <c r="J31" s="23" t="s">
        <v>465</v>
      </c>
      <c r="K31" s="23" t="s">
        <v>466</v>
      </c>
      <c r="L31" s="8" t="s">
        <v>409</v>
      </c>
      <c r="M31" s="8" t="s">
        <v>410</v>
      </c>
      <c r="N31" s="8" t="s">
        <v>33</v>
      </c>
      <c r="O31" s="24">
        <v>33</v>
      </c>
      <c r="P31" s="9">
        <f t="shared" si="0"/>
        <v>34.201000000000001</v>
      </c>
      <c r="Q31" s="25">
        <v>12.513999999999999</v>
      </c>
      <c r="R31" s="25">
        <v>21.687000000000001</v>
      </c>
      <c r="S31" s="10" t="s">
        <v>1664</v>
      </c>
      <c r="T31" s="8" t="s">
        <v>34</v>
      </c>
      <c r="U31" s="8" t="s">
        <v>411</v>
      </c>
      <c r="V31" s="8" t="s">
        <v>412</v>
      </c>
      <c r="W31" s="26"/>
    </row>
    <row r="32" spans="1:23" s="11" customFormat="1" ht="15" customHeight="1" x14ac:dyDescent="0.3">
      <c r="A32" s="3" t="s">
        <v>46</v>
      </c>
      <c r="B32" s="8" t="s">
        <v>357</v>
      </c>
      <c r="C32" s="8" t="s">
        <v>461</v>
      </c>
      <c r="D32" s="8" t="s">
        <v>467</v>
      </c>
      <c r="E32" s="8" t="s">
        <v>32</v>
      </c>
      <c r="F32" s="8" t="s">
        <v>405</v>
      </c>
      <c r="G32" s="8" t="s">
        <v>406</v>
      </c>
      <c r="H32" s="8" t="s">
        <v>405</v>
      </c>
      <c r="I32" s="8" t="s">
        <v>32</v>
      </c>
      <c r="J32" s="23" t="s">
        <v>468</v>
      </c>
      <c r="K32" s="23" t="s">
        <v>469</v>
      </c>
      <c r="L32" s="8" t="s">
        <v>409</v>
      </c>
      <c r="M32" s="8" t="s">
        <v>410</v>
      </c>
      <c r="N32" s="8" t="s">
        <v>33</v>
      </c>
      <c r="O32" s="24">
        <v>15</v>
      </c>
      <c r="P32" s="9">
        <f t="shared" si="0"/>
        <v>9.9459999999999997</v>
      </c>
      <c r="Q32" s="25">
        <v>3.7719999999999998</v>
      </c>
      <c r="R32" s="25">
        <v>6.1740000000000004</v>
      </c>
      <c r="S32" s="10" t="s">
        <v>1664</v>
      </c>
      <c r="T32" s="8" t="s">
        <v>34</v>
      </c>
      <c r="U32" s="8" t="s">
        <v>411</v>
      </c>
      <c r="V32" s="8" t="s">
        <v>412</v>
      </c>
      <c r="W32" s="26"/>
    </row>
    <row r="33" spans="1:23" s="11" customFormat="1" ht="15" customHeight="1" x14ac:dyDescent="0.3">
      <c r="A33" s="3" t="s">
        <v>47</v>
      </c>
      <c r="B33" s="8" t="s">
        <v>357</v>
      </c>
      <c r="C33" s="8" t="s">
        <v>100</v>
      </c>
      <c r="D33" s="8" t="s">
        <v>32</v>
      </c>
      <c r="E33" s="8" t="s">
        <v>32</v>
      </c>
      <c r="F33" s="8" t="s">
        <v>405</v>
      </c>
      <c r="G33" s="8" t="s">
        <v>406</v>
      </c>
      <c r="H33" s="8" t="s">
        <v>405</v>
      </c>
      <c r="I33" s="8" t="s">
        <v>32</v>
      </c>
      <c r="J33" s="23" t="s">
        <v>470</v>
      </c>
      <c r="K33" s="23" t="s">
        <v>471</v>
      </c>
      <c r="L33" s="8" t="s">
        <v>409</v>
      </c>
      <c r="M33" s="8" t="s">
        <v>410</v>
      </c>
      <c r="N33" s="8" t="s">
        <v>33</v>
      </c>
      <c r="O33" s="24">
        <v>40</v>
      </c>
      <c r="P33" s="9">
        <f t="shared" si="0"/>
        <v>26.643999999999998</v>
      </c>
      <c r="Q33" s="25">
        <v>10.034000000000001</v>
      </c>
      <c r="R33" s="25">
        <v>16.61</v>
      </c>
      <c r="S33" s="10" t="s">
        <v>1664</v>
      </c>
      <c r="T33" s="8" t="s">
        <v>34</v>
      </c>
      <c r="U33" s="8" t="s">
        <v>411</v>
      </c>
      <c r="V33" s="8" t="s">
        <v>412</v>
      </c>
      <c r="W33" s="26"/>
    </row>
    <row r="34" spans="1:23" s="11" customFormat="1" ht="15" customHeight="1" x14ac:dyDescent="0.3">
      <c r="A34" s="3" t="s">
        <v>48</v>
      </c>
      <c r="B34" s="8" t="s">
        <v>357</v>
      </c>
      <c r="C34" s="8" t="s">
        <v>100</v>
      </c>
      <c r="D34" s="8" t="s">
        <v>32</v>
      </c>
      <c r="E34" s="8" t="s">
        <v>32</v>
      </c>
      <c r="F34" s="8" t="s">
        <v>405</v>
      </c>
      <c r="G34" s="8" t="s">
        <v>406</v>
      </c>
      <c r="H34" s="8" t="s">
        <v>405</v>
      </c>
      <c r="I34" s="8" t="s">
        <v>32</v>
      </c>
      <c r="J34" s="23" t="s">
        <v>472</v>
      </c>
      <c r="K34" s="23" t="s">
        <v>473</v>
      </c>
      <c r="L34" s="8" t="s">
        <v>409</v>
      </c>
      <c r="M34" s="8" t="s">
        <v>410</v>
      </c>
      <c r="N34" s="8" t="s">
        <v>33</v>
      </c>
      <c r="O34" s="24">
        <v>12</v>
      </c>
      <c r="P34" s="9">
        <f t="shared" si="0"/>
        <v>10.356999999999999</v>
      </c>
      <c r="Q34" s="25">
        <v>3.8530000000000002</v>
      </c>
      <c r="R34" s="25">
        <v>6.5039999999999996</v>
      </c>
      <c r="S34" s="10" t="s">
        <v>1664</v>
      </c>
      <c r="T34" s="8" t="s">
        <v>34</v>
      </c>
      <c r="U34" s="8" t="s">
        <v>411</v>
      </c>
      <c r="V34" s="8" t="s">
        <v>412</v>
      </c>
      <c r="W34" s="26"/>
    </row>
    <row r="35" spans="1:23" s="11" customFormat="1" ht="15" customHeight="1" x14ac:dyDescent="0.3">
      <c r="A35" s="3" t="s">
        <v>49</v>
      </c>
      <c r="B35" s="8" t="s">
        <v>357</v>
      </c>
      <c r="C35" s="8" t="s">
        <v>100</v>
      </c>
      <c r="D35" s="8" t="s">
        <v>32</v>
      </c>
      <c r="E35" s="8" t="s">
        <v>32</v>
      </c>
      <c r="F35" s="8" t="s">
        <v>405</v>
      </c>
      <c r="G35" s="8" t="s">
        <v>406</v>
      </c>
      <c r="H35" s="8" t="s">
        <v>405</v>
      </c>
      <c r="I35" s="8" t="s">
        <v>32</v>
      </c>
      <c r="J35" s="23" t="s">
        <v>474</v>
      </c>
      <c r="K35" s="23" t="s">
        <v>475</v>
      </c>
      <c r="L35" s="8" t="s">
        <v>409</v>
      </c>
      <c r="M35" s="8" t="s">
        <v>410</v>
      </c>
      <c r="N35" s="8" t="s">
        <v>33</v>
      </c>
      <c r="O35" s="24">
        <v>25</v>
      </c>
      <c r="P35" s="9">
        <f t="shared" si="0"/>
        <v>12.308</v>
      </c>
      <c r="Q35" s="25">
        <v>4.0860000000000003</v>
      </c>
      <c r="R35" s="25">
        <v>8.2219999999999995</v>
      </c>
      <c r="S35" s="10" t="s">
        <v>1664</v>
      </c>
      <c r="T35" s="8" t="s">
        <v>34</v>
      </c>
      <c r="U35" s="8" t="s">
        <v>411</v>
      </c>
      <c r="V35" s="8" t="s">
        <v>412</v>
      </c>
      <c r="W35" s="26"/>
    </row>
    <row r="36" spans="1:23" s="11" customFormat="1" ht="15" customHeight="1" x14ac:dyDescent="0.3">
      <c r="A36" s="3" t="s">
        <v>50</v>
      </c>
      <c r="B36" s="8" t="s">
        <v>357</v>
      </c>
      <c r="C36" s="8" t="s">
        <v>476</v>
      </c>
      <c r="D36" s="8">
        <v>1</v>
      </c>
      <c r="E36" s="8" t="s">
        <v>32</v>
      </c>
      <c r="F36" s="8" t="s">
        <v>405</v>
      </c>
      <c r="G36" s="8" t="s">
        <v>406</v>
      </c>
      <c r="H36" s="8" t="s">
        <v>405</v>
      </c>
      <c r="I36" s="8" t="s">
        <v>32</v>
      </c>
      <c r="J36" s="23" t="s">
        <v>477</v>
      </c>
      <c r="K36" s="23" t="s">
        <v>478</v>
      </c>
      <c r="L36" s="8" t="s">
        <v>409</v>
      </c>
      <c r="M36" s="8" t="s">
        <v>410</v>
      </c>
      <c r="N36" s="8" t="s">
        <v>33</v>
      </c>
      <c r="O36" s="24">
        <v>25</v>
      </c>
      <c r="P36" s="9">
        <f t="shared" si="0"/>
        <v>14.988000000000001</v>
      </c>
      <c r="Q36" s="25">
        <v>6.7460000000000004</v>
      </c>
      <c r="R36" s="25">
        <v>8.2420000000000009</v>
      </c>
      <c r="S36" s="10" t="s">
        <v>1664</v>
      </c>
      <c r="T36" s="8" t="s">
        <v>34</v>
      </c>
      <c r="U36" s="8" t="s">
        <v>411</v>
      </c>
      <c r="V36" s="8" t="s">
        <v>412</v>
      </c>
      <c r="W36" s="26"/>
    </row>
    <row r="37" spans="1:23" s="11" customFormat="1" ht="15" customHeight="1" x14ac:dyDescent="0.3">
      <c r="A37" s="3" t="s">
        <v>52</v>
      </c>
      <c r="B37" s="8" t="s">
        <v>357</v>
      </c>
      <c r="C37" s="8" t="s">
        <v>479</v>
      </c>
      <c r="D37" s="8" t="s">
        <v>1601</v>
      </c>
      <c r="E37" s="8" t="s">
        <v>1602</v>
      </c>
      <c r="F37" s="8" t="s">
        <v>405</v>
      </c>
      <c r="G37" s="8" t="s">
        <v>406</v>
      </c>
      <c r="H37" s="8" t="s">
        <v>405</v>
      </c>
      <c r="I37" s="8" t="s">
        <v>32</v>
      </c>
      <c r="J37" s="23" t="s">
        <v>480</v>
      </c>
      <c r="K37" s="23" t="s">
        <v>481</v>
      </c>
      <c r="L37" s="8" t="s">
        <v>409</v>
      </c>
      <c r="M37" s="8" t="s">
        <v>410</v>
      </c>
      <c r="N37" s="8" t="s">
        <v>33</v>
      </c>
      <c r="O37" s="24">
        <v>31</v>
      </c>
      <c r="P37" s="9">
        <f t="shared" si="0"/>
        <v>22.466000000000001</v>
      </c>
      <c r="Q37" s="25">
        <v>8.343</v>
      </c>
      <c r="R37" s="25">
        <v>14.122999999999999</v>
      </c>
      <c r="S37" s="10" t="s">
        <v>1664</v>
      </c>
      <c r="T37" s="8" t="s">
        <v>34</v>
      </c>
      <c r="U37" s="8" t="s">
        <v>411</v>
      </c>
      <c r="V37" s="8" t="s">
        <v>412</v>
      </c>
      <c r="W37" s="26"/>
    </row>
    <row r="38" spans="1:23" s="11" customFormat="1" ht="15" customHeight="1" x14ac:dyDescent="0.3">
      <c r="A38" s="3" t="s">
        <v>53</v>
      </c>
      <c r="B38" s="8" t="s">
        <v>357</v>
      </c>
      <c r="C38" s="8" t="s">
        <v>1537</v>
      </c>
      <c r="D38" s="8" t="s">
        <v>1603</v>
      </c>
      <c r="E38" s="8" t="s">
        <v>1604</v>
      </c>
      <c r="F38" s="8" t="s">
        <v>405</v>
      </c>
      <c r="G38" s="8" t="s">
        <v>406</v>
      </c>
      <c r="H38" s="8" t="s">
        <v>405</v>
      </c>
      <c r="I38" s="8" t="s">
        <v>32</v>
      </c>
      <c r="J38" s="23" t="s">
        <v>482</v>
      </c>
      <c r="K38" s="23" t="s">
        <v>483</v>
      </c>
      <c r="L38" s="8" t="s">
        <v>409</v>
      </c>
      <c r="M38" s="8" t="s">
        <v>410</v>
      </c>
      <c r="N38" s="8" t="s">
        <v>33</v>
      </c>
      <c r="O38" s="24">
        <v>25</v>
      </c>
      <c r="P38" s="9">
        <f t="shared" si="0"/>
        <v>23.407</v>
      </c>
      <c r="Q38" s="25">
        <v>11.015000000000001</v>
      </c>
      <c r="R38" s="25">
        <v>12.391999999999999</v>
      </c>
      <c r="S38" s="10" t="s">
        <v>1664</v>
      </c>
      <c r="T38" s="8" t="s">
        <v>34</v>
      </c>
      <c r="U38" s="8" t="s">
        <v>411</v>
      </c>
      <c r="V38" s="8" t="s">
        <v>412</v>
      </c>
      <c r="W38" s="26"/>
    </row>
    <row r="39" spans="1:23" s="11" customFormat="1" ht="15" customHeight="1" x14ac:dyDescent="0.3">
      <c r="A39" s="3" t="s">
        <v>54</v>
      </c>
      <c r="B39" s="8" t="s">
        <v>357</v>
      </c>
      <c r="C39" s="8" t="s">
        <v>484</v>
      </c>
      <c r="D39" s="8" t="s">
        <v>32</v>
      </c>
      <c r="E39" s="8" t="s">
        <v>32</v>
      </c>
      <c r="F39" s="8" t="s">
        <v>405</v>
      </c>
      <c r="G39" s="8" t="s">
        <v>406</v>
      </c>
      <c r="H39" s="8" t="s">
        <v>405</v>
      </c>
      <c r="I39" s="8" t="s">
        <v>32</v>
      </c>
      <c r="J39" s="23" t="s">
        <v>485</v>
      </c>
      <c r="K39" s="23" t="s">
        <v>486</v>
      </c>
      <c r="L39" s="8" t="s">
        <v>409</v>
      </c>
      <c r="M39" s="8" t="s">
        <v>410</v>
      </c>
      <c r="N39" s="8" t="s">
        <v>33</v>
      </c>
      <c r="O39" s="24">
        <v>12</v>
      </c>
      <c r="P39" s="9">
        <f t="shared" si="0"/>
        <v>4.1779999999999999</v>
      </c>
      <c r="Q39" s="25">
        <v>1.746</v>
      </c>
      <c r="R39" s="25">
        <v>2.4319999999999999</v>
      </c>
      <c r="S39" s="10" t="s">
        <v>1664</v>
      </c>
      <c r="T39" s="8" t="s">
        <v>34</v>
      </c>
      <c r="U39" s="8" t="s">
        <v>411</v>
      </c>
      <c r="V39" s="8" t="s">
        <v>412</v>
      </c>
      <c r="W39" s="26"/>
    </row>
    <row r="40" spans="1:23" s="11" customFormat="1" ht="15" customHeight="1" x14ac:dyDescent="0.3">
      <c r="A40" s="3" t="s">
        <v>55</v>
      </c>
      <c r="B40" s="8" t="s">
        <v>357</v>
      </c>
      <c r="C40" s="8" t="s">
        <v>380</v>
      </c>
      <c r="D40" s="8" t="s">
        <v>1521</v>
      </c>
      <c r="E40" s="8" t="s">
        <v>1522</v>
      </c>
      <c r="F40" s="8" t="s">
        <v>405</v>
      </c>
      <c r="G40" s="8" t="s">
        <v>406</v>
      </c>
      <c r="H40" s="8" t="s">
        <v>405</v>
      </c>
      <c r="I40" s="8" t="s">
        <v>32</v>
      </c>
      <c r="J40" s="23" t="s">
        <v>487</v>
      </c>
      <c r="K40" s="23" t="s">
        <v>488</v>
      </c>
      <c r="L40" s="8" t="s">
        <v>409</v>
      </c>
      <c r="M40" s="8" t="s">
        <v>410</v>
      </c>
      <c r="N40" s="8" t="s">
        <v>33</v>
      </c>
      <c r="O40" s="24">
        <v>7</v>
      </c>
      <c r="P40" s="9">
        <f t="shared" si="0"/>
        <v>5.7219999999999995</v>
      </c>
      <c r="Q40" s="25">
        <v>2.17</v>
      </c>
      <c r="R40" s="25">
        <v>3.552</v>
      </c>
      <c r="S40" s="10" t="s">
        <v>1664</v>
      </c>
      <c r="T40" s="8" t="s">
        <v>34</v>
      </c>
      <c r="U40" s="8" t="s">
        <v>411</v>
      </c>
      <c r="V40" s="8" t="s">
        <v>412</v>
      </c>
      <c r="W40" s="26"/>
    </row>
    <row r="41" spans="1:23" s="11" customFormat="1" ht="15" customHeight="1" x14ac:dyDescent="0.3">
      <c r="A41" s="3" t="s">
        <v>56</v>
      </c>
      <c r="B41" s="8" t="s">
        <v>357</v>
      </c>
      <c r="C41" s="8" t="s">
        <v>372</v>
      </c>
      <c r="D41" s="8" t="s">
        <v>32</v>
      </c>
      <c r="E41" s="8" t="s">
        <v>32</v>
      </c>
      <c r="F41" s="8" t="s">
        <v>405</v>
      </c>
      <c r="G41" s="8" t="s">
        <v>406</v>
      </c>
      <c r="H41" s="8" t="s">
        <v>405</v>
      </c>
      <c r="I41" s="8" t="s">
        <v>32</v>
      </c>
      <c r="J41" s="23" t="s">
        <v>489</v>
      </c>
      <c r="K41" s="23" t="s">
        <v>490</v>
      </c>
      <c r="L41" s="8" t="s">
        <v>409</v>
      </c>
      <c r="M41" s="8" t="s">
        <v>410</v>
      </c>
      <c r="N41" s="8" t="s">
        <v>33</v>
      </c>
      <c r="O41" s="24">
        <v>25</v>
      </c>
      <c r="P41" s="9">
        <f t="shared" si="0"/>
        <v>13.27</v>
      </c>
      <c r="Q41" s="25">
        <v>5.07</v>
      </c>
      <c r="R41" s="25">
        <v>8.1999999999999993</v>
      </c>
      <c r="S41" s="10" t="s">
        <v>1664</v>
      </c>
      <c r="T41" s="8" t="s">
        <v>34</v>
      </c>
      <c r="U41" s="8" t="s">
        <v>411</v>
      </c>
      <c r="V41" s="8" t="s">
        <v>412</v>
      </c>
      <c r="W41" s="26"/>
    </row>
    <row r="42" spans="1:23" s="11" customFormat="1" ht="15" customHeight="1" x14ac:dyDescent="0.3">
      <c r="A42" s="3" t="s">
        <v>57</v>
      </c>
      <c r="B42" s="8" t="s">
        <v>357</v>
      </c>
      <c r="C42" s="8" t="s">
        <v>491</v>
      </c>
      <c r="D42" s="8" t="s">
        <v>32</v>
      </c>
      <c r="E42" s="8" t="s">
        <v>32</v>
      </c>
      <c r="F42" s="8" t="s">
        <v>405</v>
      </c>
      <c r="G42" s="8" t="s">
        <v>406</v>
      </c>
      <c r="H42" s="8" t="s">
        <v>405</v>
      </c>
      <c r="I42" s="8" t="s">
        <v>32</v>
      </c>
      <c r="J42" s="23" t="s">
        <v>492</v>
      </c>
      <c r="K42" s="23" t="s">
        <v>493</v>
      </c>
      <c r="L42" s="8" t="s">
        <v>409</v>
      </c>
      <c r="M42" s="8" t="s">
        <v>410</v>
      </c>
      <c r="N42" s="8" t="s">
        <v>33</v>
      </c>
      <c r="O42" s="24">
        <v>31</v>
      </c>
      <c r="P42" s="9">
        <f t="shared" si="0"/>
        <v>25.542999999999999</v>
      </c>
      <c r="Q42" s="25">
        <v>9.5239999999999991</v>
      </c>
      <c r="R42" s="25">
        <v>16.018999999999998</v>
      </c>
      <c r="S42" s="10" t="s">
        <v>1664</v>
      </c>
      <c r="T42" s="8" t="s">
        <v>34</v>
      </c>
      <c r="U42" s="8" t="s">
        <v>411</v>
      </c>
      <c r="V42" s="8" t="s">
        <v>412</v>
      </c>
      <c r="W42" s="26"/>
    </row>
    <row r="43" spans="1:23" s="11" customFormat="1" ht="15" customHeight="1" x14ac:dyDescent="0.3">
      <c r="A43" s="3" t="s">
        <v>58</v>
      </c>
      <c r="B43" s="8" t="s">
        <v>357</v>
      </c>
      <c r="C43" s="8" t="s">
        <v>35</v>
      </c>
      <c r="D43" s="8">
        <v>33</v>
      </c>
      <c r="E43" s="8" t="s">
        <v>32</v>
      </c>
      <c r="F43" s="8" t="s">
        <v>405</v>
      </c>
      <c r="G43" s="8" t="s">
        <v>406</v>
      </c>
      <c r="H43" s="8" t="s">
        <v>405</v>
      </c>
      <c r="I43" s="8" t="s">
        <v>32</v>
      </c>
      <c r="J43" s="23" t="s">
        <v>494</v>
      </c>
      <c r="K43" s="23" t="s">
        <v>495</v>
      </c>
      <c r="L43" s="8" t="s">
        <v>409</v>
      </c>
      <c r="M43" s="8" t="s">
        <v>410</v>
      </c>
      <c r="N43" s="8" t="s">
        <v>33</v>
      </c>
      <c r="O43" s="24">
        <v>31</v>
      </c>
      <c r="P43" s="9">
        <f t="shared" si="0"/>
        <v>20.975000000000001</v>
      </c>
      <c r="Q43" s="25">
        <v>8.1430000000000007</v>
      </c>
      <c r="R43" s="25">
        <v>12.832000000000001</v>
      </c>
      <c r="S43" s="10" t="s">
        <v>1664</v>
      </c>
      <c r="T43" s="8" t="s">
        <v>34</v>
      </c>
      <c r="U43" s="8" t="s">
        <v>411</v>
      </c>
      <c r="V43" s="8" t="s">
        <v>412</v>
      </c>
      <c r="W43" s="26"/>
    </row>
    <row r="44" spans="1:23" s="11" customFormat="1" ht="15" customHeight="1" x14ac:dyDescent="0.3">
      <c r="A44" s="3" t="s">
        <v>59</v>
      </c>
      <c r="B44" s="8" t="s">
        <v>357</v>
      </c>
      <c r="C44" s="8" t="s">
        <v>496</v>
      </c>
      <c r="D44" s="8" t="s">
        <v>1523</v>
      </c>
      <c r="E44" s="8" t="s">
        <v>1524</v>
      </c>
      <c r="F44" s="8" t="s">
        <v>405</v>
      </c>
      <c r="G44" s="8" t="s">
        <v>406</v>
      </c>
      <c r="H44" s="8" t="s">
        <v>405</v>
      </c>
      <c r="I44" s="8" t="s">
        <v>32</v>
      </c>
      <c r="J44" s="23" t="s">
        <v>497</v>
      </c>
      <c r="K44" s="23" t="s">
        <v>498</v>
      </c>
      <c r="L44" s="8" t="s">
        <v>409</v>
      </c>
      <c r="M44" s="8" t="s">
        <v>410</v>
      </c>
      <c r="N44" s="8" t="s">
        <v>33</v>
      </c>
      <c r="O44" s="24">
        <v>12</v>
      </c>
      <c r="P44" s="9">
        <f t="shared" si="0"/>
        <v>16.772000000000002</v>
      </c>
      <c r="Q44" s="25">
        <v>6.6710000000000003</v>
      </c>
      <c r="R44" s="25">
        <v>10.101000000000001</v>
      </c>
      <c r="S44" s="10" t="s">
        <v>1664</v>
      </c>
      <c r="T44" s="8" t="s">
        <v>34</v>
      </c>
      <c r="U44" s="8" t="s">
        <v>411</v>
      </c>
      <c r="V44" s="8" t="s">
        <v>412</v>
      </c>
      <c r="W44" s="26"/>
    </row>
    <row r="45" spans="1:23" s="11" customFormat="1" ht="15" customHeight="1" x14ac:dyDescent="0.3">
      <c r="A45" s="3" t="s">
        <v>60</v>
      </c>
      <c r="B45" s="8" t="s">
        <v>357</v>
      </c>
      <c r="C45" s="8" t="s">
        <v>499</v>
      </c>
      <c r="D45" s="8" t="s">
        <v>32</v>
      </c>
      <c r="E45" s="8" t="s">
        <v>32</v>
      </c>
      <c r="F45" s="8" t="s">
        <v>405</v>
      </c>
      <c r="G45" s="8" t="s">
        <v>406</v>
      </c>
      <c r="H45" s="8" t="s">
        <v>405</v>
      </c>
      <c r="I45" s="8" t="s">
        <v>32</v>
      </c>
      <c r="J45" s="23" t="s">
        <v>500</v>
      </c>
      <c r="K45" s="23" t="s">
        <v>501</v>
      </c>
      <c r="L45" s="8" t="s">
        <v>409</v>
      </c>
      <c r="M45" s="8" t="s">
        <v>410</v>
      </c>
      <c r="N45" s="8" t="s">
        <v>33</v>
      </c>
      <c r="O45" s="24">
        <v>10</v>
      </c>
      <c r="P45" s="9">
        <f t="shared" si="0"/>
        <v>3.9239999999999999</v>
      </c>
      <c r="Q45" s="25">
        <v>1.4279999999999999</v>
      </c>
      <c r="R45" s="25">
        <v>2.496</v>
      </c>
      <c r="S45" s="10" t="s">
        <v>1664</v>
      </c>
      <c r="T45" s="8" t="s">
        <v>34</v>
      </c>
      <c r="U45" s="8" t="s">
        <v>411</v>
      </c>
      <c r="V45" s="8" t="s">
        <v>412</v>
      </c>
      <c r="W45" s="26"/>
    </row>
    <row r="46" spans="1:23" s="11" customFormat="1" ht="15" customHeight="1" x14ac:dyDescent="0.3">
      <c r="A46" s="3" t="s">
        <v>61</v>
      </c>
      <c r="B46" s="8" t="s">
        <v>357</v>
      </c>
      <c r="C46" s="8" t="s">
        <v>502</v>
      </c>
      <c r="D46" s="8" t="s">
        <v>32</v>
      </c>
      <c r="E46" s="8" t="s">
        <v>32</v>
      </c>
      <c r="F46" s="8" t="s">
        <v>405</v>
      </c>
      <c r="G46" s="8" t="s">
        <v>406</v>
      </c>
      <c r="H46" s="8" t="s">
        <v>405</v>
      </c>
      <c r="I46" s="8" t="s">
        <v>32</v>
      </c>
      <c r="J46" s="23" t="s">
        <v>503</v>
      </c>
      <c r="K46" s="23" t="s">
        <v>504</v>
      </c>
      <c r="L46" s="8" t="s">
        <v>409</v>
      </c>
      <c r="M46" s="8" t="s">
        <v>410</v>
      </c>
      <c r="N46" s="8" t="s">
        <v>33</v>
      </c>
      <c r="O46" s="24">
        <v>20</v>
      </c>
      <c r="P46" s="9">
        <f t="shared" si="0"/>
        <v>8.2609999999999992</v>
      </c>
      <c r="Q46" s="25">
        <v>3.4039999999999999</v>
      </c>
      <c r="R46" s="25">
        <v>4.8570000000000002</v>
      </c>
      <c r="S46" s="10" t="s">
        <v>1664</v>
      </c>
      <c r="T46" s="8" t="s">
        <v>34</v>
      </c>
      <c r="U46" s="8" t="s">
        <v>411</v>
      </c>
      <c r="V46" s="8" t="s">
        <v>412</v>
      </c>
      <c r="W46" s="26"/>
    </row>
    <row r="47" spans="1:23" s="11" customFormat="1" ht="15" customHeight="1" x14ac:dyDescent="0.3">
      <c r="A47" s="3" t="s">
        <v>63</v>
      </c>
      <c r="B47" s="8" t="s">
        <v>357</v>
      </c>
      <c r="C47" s="8" t="s">
        <v>369</v>
      </c>
      <c r="D47" s="8" t="s">
        <v>32</v>
      </c>
      <c r="E47" s="8" t="s">
        <v>32</v>
      </c>
      <c r="F47" s="8" t="s">
        <v>405</v>
      </c>
      <c r="G47" s="8" t="s">
        <v>406</v>
      </c>
      <c r="H47" s="8" t="s">
        <v>405</v>
      </c>
      <c r="I47" s="8" t="s">
        <v>32</v>
      </c>
      <c r="J47" s="23" t="s">
        <v>505</v>
      </c>
      <c r="K47" s="23" t="s">
        <v>506</v>
      </c>
      <c r="L47" s="8" t="s">
        <v>409</v>
      </c>
      <c r="M47" s="8" t="s">
        <v>410</v>
      </c>
      <c r="N47" s="8" t="s">
        <v>33</v>
      </c>
      <c r="O47" s="24">
        <v>15</v>
      </c>
      <c r="P47" s="9">
        <f t="shared" si="0"/>
        <v>19.206</v>
      </c>
      <c r="Q47" s="25">
        <v>7.4359999999999999</v>
      </c>
      <c r="R47" s="25">
        <v>11.77</v>
      </c>
      <c r="S47" s="10" t="s">
        <v>1664</v>
      </c>
      <c r="T47" s="8" t="s">
        <v>34</v>
      </c>
      <c r="U47" s="8" t="s">
        <v>411</v>
      </c>
      <c r="V47" s="8" t="s">
        <v>412</v>
      </c>
      <c r="W47" s="26"/>
    </row>
    <row r="48" spans="1:23" s="11" customFormat="1" ht="15" customHeight="1" x14ac:dyDescent="0.3">
      <c r="A48" s="3" t="s">
        <v>64</v>
      </c>
      <c r="B48" s="8" t="s">
        <v>357</v>
      </c>
      <c r="C48" s="8" t="s">
        <v>507</v>
      </c>
      <c r="D48" s="8" t="s">
        <v>32</v>
      </c>
      <c r="E48" s="8" t="s">
        <v>32</v>
      </c>
      <c r="F48" s="8" t="s">
        <v>405</v>
      </c>
      <c r="G48" s="8" t="s">
        <v>406</v>
      </c>
      <c r="H48" s="8" t="s">
        <v>405</v>
      </c>
      <c r="I48" s="8" t="s">
        <v>32</v>
      </c>
      <c r="J48" s="23" t="s">
        <v>508</v>
      </c>
      <c r="K48" s="23" t="s">
        <v>509</v>
      </c>
      <c r="L48" s="8" t="s">
        <v>409</v>
      </c>
      <c r="M48" s="8" t="s">
        <v>410</v>
      </c>
      <c r="N48" s="8" t="s">
        <v>33</v>
      </c>
      <c r="O48" s="24">
        <v>12</v>
      </c>
      <c r="P48" s="9">
        <f t="shared" si="0"/>
        <v>7.8160000000000007</v>
      </c>
      <c r="Q48" s="25">
        <v>2.754</v>
      </c>
      <c r="R48" s="25">
        <v>5.0620000000000003</v>
      </c>
      <c r="S48" s="10" t="s">
        <v>1664</v>
      </c>
      <c r="T48" s="8" t="s">
        <v>34</v>
      </c>
      <c r="U48" s="8" t="s">
        <v>411</v>
      </c>
      <c r="V48" s="8" t="s">
        <v>412</v>
      </c>
      <c r="W48" s="26"/>
    </row>
    <row r="49" spans="1:23" s="11" customFormat="1" ht="15" customHeight="1" x14ac:dyDescent="0.3">
      <c r="A49" s="3" t="s">
        <v>65</v>
      </c>
      <c r="B49" s="8" t="s">
        <v>357</v>
      </c>
      <c r="C49" s="8" t="s">
        <v>510</v>
      </c>
      <c r="D49" s="8" t="s">
        <v>32</v>
      </c>
      <c r="E49" s="8" t="s">
        <v>32</v>
      </c>
      <c r="F49" s="8" t="s">
        <v>405</v>
      </c>
      <c r="G49" s="8" t="s">
        <v>406</v>
      </c>
      <c r="H49" s="8" t="s">
        <v>405</v>
      </c>
      <c r="I49" s="8" t="s">
        <v>32</v>
      </c>
      <c r="J49" s="23" t="s">
        <v>511</v>
      </c>
      <c r="K49" s="23" t="s">
        <v>1525</v>
      </c>
      <c r="L49" s="8" t="s">
        <v>409</v>
      </c>
      <c r="M49" s="8" t="s">
        <v>410</v>
      </c>
      <c r="N49" s="8" t="s">
        <v>33</v>
      </c>
      <c r="O49" s="24">
        <v>12</v>
      </c>
      <c r="P49" s="9">
        <f t="shared" si="0"/>
        <v>14.938000000000001</v>
      </c>
      <c r="Q49" s="25">
        <v>5.5869999999999997</v>
      </c>
      <c r="R49" s="25">
        <v>9.3510000000000009</v>
      </c>
      <c r="S49" s="10" t="s">
        <v>1664</v>
      </c>
      <c r="T49" s="8" t="s">
        <v>34</v>
      </c>
      <c r="U49" s="8" t="s">
        <v>411</v>
      </c>
      <c r="V49" s="8" t="s">
        <v>412</v>
      </c>
      <c r="W49" s="26"/>
    </row>
    <row r="50" spans="1:23" s="11" customFormat="1" ht="15" customHeight="1" x14ac:dyDescent="0.3">
      <c r="A50" s="3" t="s">
        <v>66</v>
      </c>
      <c r="B50" s="8" t="s">
        <v>357</v>
      </c>
      <c r="C50" s="8" t="s">
        <v>370</v>
      </c>
      <c r="D50" s="8" t="s">
        <v>32</v>
      </c>
      <c r="E50" s="8" t="s">
        <v>32</v>
      </c>
      <c r="F50" s="8" t="s">
        <v>405</v>
      </c>
      <c r="G50" s="8" t="s">
        <v>406</v>
      </c>
      <c r="H50" s="8" t="s">
        <v>405</v>
      </c>
      <c r="I50" s="8" t="s">
        <v>32</v>
      </c>
      <c r="J50" s="23" t="s">
        <v>512</v>
      </c>
      <c r="K50" s="23" t="s">
        <v>513</v>
      </c>
      <c r="L50" s="8" t="s">
        <v>409</v>
      </c>
      <c r="M50" s="8" t="s">
        <v>410</v>
      </c>
      <c r="N50" s="8" t="s">
        <v>33</v>
      </c>
      <c r="O50" s="24">
        <v>27</v>
      </c>
      <c r="P50" s="9">
        <f t="shared" si="0"/>
        <v>24.657</v>
      </c>
      <c r="Q50" s="25">
        <v>8.8260000000000005</v>
      </c>
      <c r="R50" s="25">
        <v>15.831</v>
      </c>
      <c r="S50" s="10" t="s">
        <v>1664</v>
      </c>
      <c r="T50" s="8" t="s">
        <v>34</v>
      </c>
      <c r="U50" s="8" t="s">
        <v>411</v>
      </c>
      <c r="V50" s="8" t="s">
        <v>412</v>
      </c>
      <c r="W50" s="26"/>
    </row>
    <row r="51" spans="1:23" s="11" customFormat="1" ht="15" customHeight="1" x14ac:dyDescent="0.3">
      <c r="A51" s="3" t="s">
        <v>67</v>
      </c>
      <c r="B51" s="8" t="s">
        <v>357</v>
      </c>
      <c r="C51" s="8" t="s">
        <v>370</v>
      </c>
      <c r="D51" s="8" t="s">
        <v>32</v>
      </c>
      <c r="E51" s="8" t="s">
        <v>32</v>
      </c>
      <c r="F51" s="8" t="s">
        <v>405</v>
      </c>
      <c r="G51" s="8" t="s">
        <v>406</v>
      </c>
      <c r="H51" s="8" t="s">
        <v>405</v>
      </c>
      <c r="I51" s="8" t="s">
        <v>32</v>
      </c>
      <c r="J51" s="23" t="s">
        <v>514</v>
      </c>
      <c r="K51" s="23" t="s">
        <v>515</v>
      </c>
      <c r="L51" s="8" t="s">
        <v>409</v>
      </c>
      <c r="M51" s="8" t="s">
        <v>410</v>
      </c>
      <c r="N51" s="8" t="s">
        <v>33</v>
      </c>
      <c r="O51" s="24">
        <v>40</v>
      </c>
      <c r="P51" s="9">
        <f t="shared" si="0"/>
        <v>16.917999999999999</v>
      </c>
      <c r="Q51" s="25">
        <v>6.1829999999999998</v>
      </c>
      <c r="R51" s="25">
        <v>10.734999999999999</v>
      </c>
      <c r="S51" s="10" t="s">
        <v>1664</v>
      </c>
      <c r="T51" s="8" t="s">
        <v>34</v>
      </c>
      <c r="U51" s="8" t="s">
        <v>411</v>
      </c>
      <c r="V51" s="8" t="s">
        <v>412</v>
      </c>
      <c r="W51" s="26"/>
    </row>
    <row r="52" spans="1:23" s="11" customFormat="1" ht="15" customHeight="1" x14ac:dyDescent="0.3">
      <c r="A52" s="3" t="s">
        <v>68</v>
      </c>
      <c r="B52" s="8" t="s">
        <v>357</v>
      </c>
      <c r="C52" s="8" t="s">
        <v>516</v>
      </c>
      <c r="D52" s="8" t="s">
        <v>1526</v>
      </c>
      <c r="E52" s="8" t="s">
        <v>1527</v>
      </c>
      <c r="F52" s="8" t="s">
        <v>405</v>
      </c>
      <c r="G52" s="8" t="s">
        <v>406</v>
      </c>
      <c r="H52" s="8" t="s">
        <v>405</v>
      </c>
      <c r="I52" s="8" t="s">
        <v>32</v>
      </c>
      <c r="J52" s="23" t="s">
        <v>517</v>
      </c>
      <c r="K52" s="23" t="s">
        <v>518</v>
      </c>
      <c r="L52" s="8" t="s">
        <v>409</v>
      </c>
      <c r="M52" s="8" t="s">
        <v>410</v>
      </c>
      <c r="N52" s="8" t="s">
        <v>33</v>
      </c>
      <c r="O52" s="24">
        <v>14</v>
      </c>
      <c r="P52" s="9">
        <f t="shared" si="0"/>
        <v>5.742</v>
      </c>
      <c r="Q52" s="25">
        <v>1.5529999999999999</v>
      </c>
      <c r="R52" s="25">
        <v>4.1890000000000001</v>
      </c>
      <c r="S52" s="10" t="s">
        <v>1664</v>
      </c>
      <c r="T52" s="8" t="s">
        <v>34</v>
      </c>
      <c r="U52" s="8" t="s">
        <v>411</v>
      </c>
      <c r="V52" s="8" t="s">
        <v>412</v>
      </c>
      <c r="W52" s="26"/>
    </row>
    <row r="53" spans="1:23" s="11" customFormat="1" ht="15" customHeight="1" x14ac:dyDescent="0.3">
      <c r="A53" s="3" t="s">
        <v>69</v>
      </c>
      <c r="B53" s="8" t="s">
        <v>357</v>
      </c>
      <c r="C53" s="8" t="s">
        <v>519</v>
      </c>
      <c r="D53" s="8" t="s">
        <v>32</v>
      </c>
      <c r="E53" s="8" t="s">
        <v>32</v>
      </c>
      <c r="F53" s="8" t="s">
        <v>405</v>
      </c>
      <c r="G53" s="8" t="s">
        <v>406</v>
      </c>
      <c r="H53" s="8" t="s">
        <v>405</v>
      </c>
      <c r="I53" s="8" t="s">
        <v>32</v>
      </c>
      <c r="J53" s="23" t="s">
        <v>520</v>
      </c>
      <c r="K53" s="23" t="s">
        <v>521</v>
      </c>
      <c r="L53" s="8" t="s">
        <v>409</v>
      </c>
      <c r="M53" s="8" t="s">
        <v>410</v>
      </c>
      <c r="N53" s="8" t="s">
        <v>33</v>
      </c>
      <c r="O53" s="24">
        <v>12</v>
      </c>
      <c r="P53" s="9">
        <f t="shared" si="0"/>
        <v>4.4180000000000001</v>
      </c>
      <c r="Q53" s="25">
        <v>1.5860000000000001</v>
      </c>
      <c r="R53" s="25">
        <v>2.8319999999999999</v>
      </c>
      <c r="S53" s="10" t="s">
        <v>1664</v>
      </c>
      <c r="T53" s="8" t="s">
        <v>34</v>
      </c>
      <c r="U53" s="8" t="s">
        <v>411</v>
      </c>
      <c r="V53" s="8" t="s">
        <v>412</v>
      </c>
      <c r="W53" s="26"/>
    </row>
    <row r="54" spans="1:23" s="11" customFormat="1" ht="15" customHeight="1" x14ac:dyDescent="0.3">
      <c r="A54" s="3" t="s">
        <v>70</v>
      </c>
      <c r="B54" s="8" t="s">
        <v>357</v>
      </c>
      <c r="C54" s="8" t="s">
        <v>36</v>
      </c>
      <c r="D54" s="8" t="s">
        <v>1528</v>
      </c>
      <c r="E54" s="8" t="s">
        <v>1529</v>
      </c>
      <c r="F54" s="8" t="s">
        <v>405</v>
      </c>
      <c r="G54" s="8" t="s">
        <v>406</v>
      </c>
      <c r="H54" s="8" t="s">
        <v>405</v>
      </c>
      <c r="I54" s="8" t="s">
        <v>32</v>
      </c>
      <c r="J54" s="23" t="s">
        <v>522</v>
      </c>
      <c r="K54" s="23" t="s">
        <v>523</v>
      </c>
      <c r="L54" s="8" t="s">
        <v>409</v>
      </c>
      <c r="M54" s="8" t="s">
        <v>410</v>
      </c>
      <c r="N54" s="8" t="s">
        <v>33</v>
      </c>
      <c r="O54" s="24">
        <v>12</v>
      </c>
      <c r="P54" s="9">
        <f t="shared" si="0"/>
        <v>14.477</v>
      </c>
      <c r="Q54" s="25">
        <v>4.9269999999999996</v>
      </c>
      <c r="R54" s="25">
        <v>9.5500000000000007</v>
      </c>
      <c r="S54" s="10" t="s">
        <v>1664</v>
      </c>
      <c r="T54" s="8" t="s">
        <v>34</v>
      </c>
      <c r="U54" s="8" t="s">
        <v>411</v>
      </c>
      <c r="V54" s="8" t="s">
        <v>412</v>
      </c>
      <c r="W54" s="26"/>
    </row>
    <row r="55" spans="1:23" s="11" customFormat="1" ht="15" customHeight="1" x14ac:dyDescent="0.3">
      <c r="A55" s="3" t="s">
        <v>72</v>
      </c>
      <c r="B55" s="8" t="s">
        <v>357</v>
      </c>
      <c r="C55" s="8" t="s">
        <v>519</v>
      </c>
      <c r="D55" s="8">
        <v>14</v>
      </c>
      <c r="E55" s="8" t="s">
        <v>32</v>
      </c>
      <c r="F55" s="8" t="s">
        <v>405</v>
      </c>
      <c r="G55" s="8" t="s">
        <v>406</v>
      </c>
      <c r="H55" s="8" t="s">
        <v>405</v>
      </c>
      <c r="I55" s="8" t="s">
        <v>32</v>
      </c>
      <c r="J55" s="23" t="s">
        <v>524</v>
      </c>
      <c r="K55" s="23" t="s">
        <v>525</v>
      </c>
      <c r="L55" s="8" t="s">
        <v>409</v>
      </c>
      <c r="M55" s="8" t="s">
        <v>410</v>
      </c>
      <c r="N55" s="8" t="s">
        <v>33</v>
      </c>
      <c r="O55" s="24">
        <v>25</v>
      </c>
      <c r="P55" s="9">
        <f t="shared" si="0"/>
        <v>12.266999999999999</v>
      </c>
      <c r="Q55" s="25">
        <v>4.298</v>
      </c>
      <c r="R55" s="25">
        <v>7.9690000000000003</v>
      </c>
      <c r="S55" s="10" t="s">
        <v>1664</v>
      </c>
      <c r="T55" s="8" t="s">
        <v>34</v>
      </c>
      <c r="U55" s="8" t="s">
        <v>411</v>
      </c>
      <c r="V55" s="8" t="s">
        <v>412</v>
      </c>
      <c r="W55" s="26"/>
    </row>
    <row r="56" spans="1:23" s="11" customFormat="1" ht="15" customHeight="1" x14ac:dyDescent="0.3">
      <c r="A56" s="3" t="s">
        <v>73</v>
      </c>
      <c r="B56" s="8" t="s">
        <v>357</v>
      </c>
      <c r="C56" s="8" t="s">
        <v>365</v>
      </c>
      <c r="D56" s="8" t="s">
        <v>1605</v>
      </c>
      <c r="E56" s="8" t="s">
        <v>1606</v>
      </c>
      <c r="F56" s="8" t="s">
        <v>405</v>
      </c>
      <c r="G56" s="8" t="s">
        <v>406</v>
      </c>
      <c r="H56" s="8" t="s">
        <v>405</v>
      </c>
      <c r="I56" s="8" t="s">
        <v>32</v>
      </c>
      <c r="J56" s="23" t="s">
        <v>526</v>
      </c>
      <c r="K56" s="23" t="s">
        <v>527</v>
      </c>
      <c r="L56" s="8" t="s">
        <v>409</v>
      </c>
      <c r="M56" s="8" t="s">
        <v>410</v>
      </c>
      <c r="N56" s="8" t="s">
        <v>33</v>
      </c>
      <c r="O56" s="24">
        <v>31</v>
      </c>
      <c r="P56" s="9">
        <f t="shared" si="0"/>
        <v>5.9079999999999995</v>
      </c>
      <c r="Q56" s="25">
        <v>2.081</v>
      </c>
      <c r="R56" s="25">
        <v>3.827</v>
      </c>
      <c r="S56" s="10" t="s">
        <v>1664</v>
      </c>
      <c r="T56" s="8" t="s">
        <v>34</v>
      </c>
      <c r="U56" s="8" t="s">
        <v>411</v>
      </c>
      <c r="V56" s="8" t="s">
        <v>412</v>
      </c>
      <c r="W56" s="26"/>
    </row>
    <row r="57" spans="1:23" s="11" customFormat="1" ht="15" customHeight="1" x14ac:dyDescent="0.3">
      <c r="A57" s="3" t="s">
        <v>74</v>
      </c>
      <c r="B57" s="8" t="s">
        <v>357</v>
      </c>
      <c r="C57" s="8" t="s">
        <v>415</v>
      </c>
      <c r="D57" s="8" t="s">
        <v>32</v>
      </c>
      <c r="E57" s="8" t="s">
        <v>32</v>
      </c>
      <c r="F57" s="8" t="s">
        <v>405</v>
      </c>
      <c r="G57" s="8" t="s">
        <v>406</v>
      </c>
      <c r="H57" s="8" t="s">
        <v>405</v>
      </c>
      <c r="I57" s="8" t="s">
        <v>32</v>
      </c>
      <c r="J57" s="23" t="s">
        <v>528</v>
      </c>
      <c r="K57" s="23" t="s">
        <v>529</v>
      </c>
      <c r="L57" s="8" t="s">
        <v>409</v>
      </c>
      <c r="M57" s="8" t="s">
        <v>410</v>
      </c>
      <c r="N57" s="8" t="s">
        <v>33</v>
      </c>
      <c r="O57" s="24">
        <v>40</v>
      </c>
      <c r="P57" s="9">
        <f t="shared" si="0"/>
        <v>29.895000000000003</v>
      </c>
      <c r="Q57" s="25">
        <v>10.786</v>
      </c>
      <c r="R57" s="25">
        <v>19.109000000000002</v>
      </c>
      <c r="S57" s="10" t="s">
        <v>1664</v>
      </c>
      <c r="T57" s="8" t="s">
        <v>34</v>
      </c>
      <c r="U57" s="8" t="s">
        <v>411</v>
      </c>
      <c r="V57" s="8" t="s">
        <v>412</v>
      </c>
      <c r="W57" s="26"/>
    </row>
    <row r="58" spans="1:23" s="11" customFormat="1" ht="15" customHeight="1" x14ac:dyDescent="0.3">
      <c r="A58" s="3" t="s">
        <v>75</v>
      </c>
      <c r="B58" s="8" t="s">
        <v>357</v>
      </c>
      <c r="C58" s="8" t="s">
        <v>1592</v>
      </c>
      <c r="D58" s="8" t="s">
        <v>32</v>
      </c>
      <c r="E58" s="8" t="s">
        <v>532</v>
      </c>
      <c r="F58" s="8" t="s">
        <v>405</v>
      </c>
      <c r="G58" s="8" t="s">
        <v>406</v>
      </c>
      <c r="H58" s="8" t="s">
        <v>405</v>
      </c>
      <c r="I58" s="8" t="s">
        <v>32</v>
      </c>
      <c r="J58" s="23" t="s">
        <v>530</v>
      </c>
      <c r="K58" s="23" t="s">
        <v>531</v>
      </c>
      <c r="L58" s="8" t="s">
        <v>409</v>
      </c>
      <c r="M58" s="8" t="s">
        <v>410</v>
      </c>
      <c r="N58" s="8" t="s">
        <v>33</v>
      </c>
      <c r="O58" s="24">
        <v>25</v>
      </c>
      <c r="P58" s="9">
        <f t="shared" si="0"/>
        <v>9.1319999999999997</v>
      </c>
      <c r="Q58" s="25">
        <v>3.23</v>
      </c>
      <c r="R58" s="25">
        <v>5.9020000000000001</v>
      </c>
      <c r="S58" s="10" t="s">
        <v>1664</v>
      </c>
      <c r="T58" s="8" t="s">
        <v>34</v>
      </c>
      <c r="U58" s="8" t="s">
        <v>411</v>
      </c>
      <c r="V58" s="8" t="s">
        <v>412</v>
      </c>
      <c r="W58" s="26"/>
    </row>
    <row r="59" spans="1:23" s="11" customFormat="1" ht="15" customHeight="1" x14ac:dyDescent="0.3">
      <c r="A59" s="3" t="s">
        <v>76</v>
      </c>
      <c r="B59" s="8" t="s">
        <v>357</v>
      </c>
      <c r="C59" s="8" t="s">
        <v>1530</v>
      </c>
      <c r="D59" s="26" t="s">
        <v>32</v>
      </c>
      <c r="E59" s="8" t="s">
        <v>532</v>
      </c>
      <c r="F59" s="8" t="s">
        <v>405</v>
      </c>
      <c r="G59" s="8" t="s">
        <v>406</v>
      </c>
      <c r="H59" s="8" t="s">
        <v>405</v>
      </c>
      <c r="I59" s="8" t="s">
        <v>32</v>
      </c>
      <c r="J59" s="23" t="s">
        <v>533</v>
      </c>
      <c r="K59" s="23" t="s">
        <v>534</v>
      </c>
      <c r="L59" s="8" t="s">
        <v>409</v>
      </c>
      <c r="M59" s="8" t="s">
        <v>410</v>
      </c>
      <c r="N59" s="8" t="s">
        <v>33</v>
      </c>
      <c r="O59" s="24">
        <v>15</v>
      </c>
      <c r="P59" s="9">
        <f t="shared" si="0"/>
        <v>7.0790000000000006</v>
      </c>
      <c r="Q59" s="25">
        <v>3.0950000000000002</v>
      </c>
      <c r="R59" s="25">
        <v>3.984</v>
      </c>
      <c r="S59" s="10" t="s">
        <v>1664</v>
      </c>
      <c r="T59" s="8" t="s">
        <v>34</v>
      </c>
      <c r="U59" s="8" t="s">
        <v>411</v>
      </c>
      <c r="V59" s="8" t="s">
        <v>412</v>
      </c>
      <c r="W59" s="26"/>
    </row>
    <row r="60" spans="1:23" s="11" customFormat="1" ht="15" customHeight="1" x14ac:dyDescent="0.3">
      <c r="A60" s="3" t="s">
        <v>77</v>
      </c>
      <c r="B60" s="8" t="s">
        <v>357</v>
      </c>
      <c r="C60" s="8" t="s">
        <v>535</v>
      </c>
      <c r="D60" s="8" t="s">
        <v>32</v>
      </c>
      <c r="E60" s="8" t="s">
        <v>1588</v>
      </c>
      <c r="F60" s="8" t="s">
        <v>405</v>
      </c>
      <c r="G60" s="8" t="s">
        <v>406</v>
      </c>
      <c r="H60" s="8" t="s">
        <v>405</v>
      </c>
      <c r="I60" s="8" t="s">
        <v>32</v>
      </c>
      <c r="J60" s="23" t="s">
        <v>536</v>
      </c>
      <c r="K60" s="23" t="s">
        <v>537</v>
      </c>
      <c r="L60" s="8" t="s">
        <v>409</v>
      </c>
      <c r="M60" s="8" t="s">
        <v>410</v>
      </c>
      <c r="N60" s="8" t="s">
        <v>33</v>
      </c>
      <c r="O60" s="24">
        <v>20</v>
      </c>
      <c r="P60" s="9">
        <f t="shared" si="0"/>
        <v>10.009</v>
      </c>
      <c r="Q60" s="25">
        <v>3.621</v>
      </c>
      <c r="R60" s="25">
        <v>6.3879999999999999</v>
      </c>
      <c r="S60" s="10" t="s">
        <v>1664</v>
      </c>
      <c r="T60" s="8" t="s">
        <v>34</v>
      </c>
      <c r="U60" s="8" t="s">
        <v>411</v>
      </c>
      <c r="V60" s="8" t="s">
        <v>412</v>
      </c>
      <c r="W60" s="26"/>
    </row>
    <row r="61" spans="1:23" s="11" customFormat="1" ht="15" customHeight="1" x14ac:dyDescent="0.3">
      <c r="A61" s="3" t="s">
        <v>79</v>
      </c>
      <c r="B61" s="8" t="s">
        <v>357</v>
      </c>
      <c r="C61" s="8" t="s">
        <v>538</v>
      </c>
      <c r="D61" s="8" t="s">
        <v>1607</v>
      </c>
      <c r="E61" s="8" t="s">
        <v>1608</v>
      </c>
      <c r="F61" s="8" t="s">
        <v>405</v>
      </c>
      <c r="G61" s="8" t="s">
        <v>406</v>
      </c>
      <c r="H61" s="8" t="s">
        <v>405</v>
      </c>
      <c r="I61" s="8" t="s">
        <v>32</v>
      </c>
      <c r="J61" s="23" t="s">
        <v>539</v>
      </c>
      <c r="K61" s="23" t="s">
        <v>540</v>
      </c>
      <c r="L61" s="8" t="s">
        <v>409</v>
      </c>
      <c r="M61" s="8" t="s">
        <v>410</v>
      </c>
      <c r="N61" s="8" t="s">
        <v>33</v>
      </c>
      <c r="O61" s="24">
        <v>21</v>
      </c>
      <c r="P61" s="9">
        <f t="shared" si="0"/>
        <v>5.7110000000000003</v>
      </c>
      <c r="Q61" s="25">
        <v>2.1030000000000002</v>
      </c>
      <c r="R61" s="25">
        <v>3.6080000000000001</v>
      </c>
      <c r="S61" s="10" t="s">
        <v>1664</v>
      </c>
      <c r="T61" s="8" t="s">
        <v>34</v>
      </c>
      <c r="U61" s="8" t="s">
        <v>411</v>
      </c>
      <c r="V61" s="8" t="s">
        <v>412</v>
      </c>
      <c r="W61" s="26"/>
    </row>
    <row r="62" spans="1:23" s="11" customFormat="1" ht="15" customHeight="1" x14ac:dyDescent="0.3">
      <c r="A62" s="3" t="s">
        <v>80</v>
      </c>
      <c r="B62" s="8" t="s">
        <v>357</v>
      </c>
      <c r="C62" s="8" t="s">
        <v>380</v>
      </c>
      <c r="D62" s="8" t="s">
        <v>1531</v>
      </c>
      <c r="E62" s="8" t="s">
        <v>1532</v>
      </c>
      <c r="F62" s="8" t="s">
        <v>405</v>
      </c>
      <c r="G62" s="8" t="s">
        <v>406</v>
      </c>
      <c r="H62" s="8" t="s">
        <v>405</v>
      </c>
      <c r="I62" s="8" t="s">
        <v>32</v>
      </c>
      <c r="J62" s="23" t="s">
        <v>541</v>
      </c>
      <c r="K62" s="23" t="s">
        <v>542</v>
      </c>
      <c r="L62" s="8" t="s">
        <v>409</v>
      </c>
      <c r="M62" s="8" t="s">
        <v>410</v>
      </c>
      <c r="N62" s="8" t="s">
        <v>33</v>
      </c>
      <c r="O62" s="24">
        <v>10</v>
      </c>
      <c r="P62" s="9">
        <f t="shared" si="0"/>
        <v>5.2709999999999999</v>
      </c>
      <c r="Q62" s="25">
        <v>2.1320000000000001</v>
      </c>
      <c r="R62" s="25">
        <v>3.1389999999999998</v>
      </c>
      <c r="S62" s="10" t="s">
        <v>1664</v>
      </c>
      <c r="T62" s="8" t="s">
        <v>34</v>
      </c>
      <c r="U62" s="8" t="s">
        <v>411</v>
      </c>
      <c r="V62" s="8" t="s">
        <v>412</v>
      </c>
      <c r="W62" s="26"/>
    </row>
    <row r="63" spans="1:23" s="11" customFormat="1" ht="15" customHeight="1" x14ac:dyDescent="0.3">
      <c r="A63" s="3" t="s">
        <v>81</v>
      </c>
      <c r="B63" s="8" t="s">
        <v>357</v>
      </c>
      <c r="C63" s="8" t="s">
        <v>543</v>
      </c>
      <c r="D63" s="8" t="s">
        <v>32</v>
      </c>
      <c r="E63" s="8" t="s">
        <v>32</v>
      </c>
      <c r="F63" s="8" t="s">
        <v>405</v>
      </c>
      <c r="G63" s="8" t="s">
        <v>406</v>
      </c>
      <c r="H63" s="8" t="s">
        <v>405</v>
      </c>
      <c r="I63" s="8" t="s">
        <v>32</v>
      </c>
      <c r="J63" s="23" t="s">
        <v>544</v>
      </c>
      <c r="K63" s="23" t="s">
        <v>545</v>
      </c>
      <c r="L63" s="8" t="s">
        <v>409</v>
      </c>
      <c r="M63" s="8" t="s">
        <v>410</v>
      </c>
      <c r="N63" s="8" t="s">
        <v>33</v>
      </c>
      <c r="O63" s="24">
        <v>12</v>
      </c>
      <c r="P63" s="9">
        <f t="shared" si="0"/>
        <v>4.0039999999999996</v>
      </c>
      <c r="Q63" s="25">
        <v>1.609</v>
      </c>
      <c r="R63" s="25">
        <v>2.395</v>
      </c>
      <c r="S63" s="10" t="s">
        <v>1664</v>
      </c>
      <c r="T63" s="8" t="s">
        <v>34</v>
      </c>
      <c r="U63" s="8" t="s">
        <v>411</v>
      </c>
      <c r="V63" s="8" t="s">
        <v>412</v>
      </c>
      <c r="W63" s="26"/>
    </row>
    <row r="64" spans="1:23" s="11" customFormat="1" ht="15" customHeight="1" x14ac:dyDescent="0.3">
      <c r="A64" s="3" t="s">
        <v>82</v>
      </c>
      <c r="B64" s="8" t="s">
        <v>357</v>
      </c>
      <c r="C64" s="8" t="s">
        <v>543</v>
      </c>
      <c r="D64" s="8" t="s">
        <v>32</v>
      </c>
      <c r="E64" s="8" t="s">
        <v>32</v>
      </c>
      <c r="F64" s="8" t="s">
        <v>405</v>
      </c>
      <c r="G64" s="8" t="s">
        <v>406</v>
      </c>
      <c r="H64" s="8" t="s">
        <v>405</v>
      </c>
      <c r="I64" s="8" t="s">
        <v>32</v>
      </c>
      <c r="J64" s="23" t="s">
        <v>546</v>
      </c>
      <c r="K64" s="23" t="s">
        <v>547</v>
      </c>
      <c r="L64" s="8" t="s">
        <v>409</v>
      </c>
      <c r="M64" s="8" t="s">
        <v>410</v>
      </c>
      <c r="N64" s="8" t="s">
        <v>33</v>
      </c>
      <c r="O64" s="24">
        <v>4</v>
      </c>
      <c r="P64" s="9">
        <f t="shared" si="0"/>
        <v>4.51</v>
      </c>
      <c r="Q64" s="25">
        <v>1.8049999999999999</v>
      </c>
      <c r="R64" s="25">
        <v>2.7050000000000001</v>
      </c>
      <c r="S64" s="10" t="s">
        <v>1664</v>
      </c>
      <c r="T64" s="8" t="s">
        <v>34</v>
      </c>
      <c r="U64" s="8" t="s">
        <v>411</v>
      </c>
      <c r="V64" s="8" t="s">
        <v>412</v>
      </c>
      <c r="W64" s="26"/>
    </row>
    <row r="65" spans="1:23" s="11" customFormat="1" ht="15" customHeight="1" x14ac:dyDescent="0.3">
      <c r="A65" s="3" t="s">
        <v>83</v>
      </c>
      <c r="B65" s="8" t="s">
        <v>357</v>
      </c>
      <c r="C65" s="8" t="s">
        <v>32</v>
      </c>
      <c r="D65" s="8" t="s">
        <v>32</v>
      </c>
      <c r="E65" s="8" t="s">
        <v>32</v>
      </c>
      <c r="F65" s="8" t="s">
        <v>548</v>
      </c>
      <c r="G65" s="8" t="s">
        <v>549</v>
      </c>
      <c r="H65" s="8" t="s">
        <v>405</v>
      </c>
      <c r="I65" s="8" t="s">
        <v>32</v>
      </c>
      <c r="J65" s="23" t="s">
        <v>550</v>
      </c>
      <c r="K65" s="23" t="s">
        <v>551</v>
      </c>
      <c r="L65" s="8" t="s">
        <v>409</v>
      </c>
      <c r="M65" s="8" t="s">
        <v>410</v>
      </c>
      <c r="N65" s="8" t="s">
        <v>33</v>
      </c>
      <c r="O65" s="24">
        <v>3</v>
      </c>
      <c r="P65" s="9">
        <f t="shared" si="0"/>
        <v>3.2199999999999998</v>
      </c>
      <c r="Q65" s="25">
        <v>1.091</v>
      </c>
      <c r="R65" s="25">
        <v>2.129</v>
      </c>
      <c r="S65" s="10" t="s">
        <v>1664</v>
      </c>
      <c r="T65" s="8" t="s">
        <v>34</v>
      </c>
      <c r="U65" s="8" t="s">
        <v>411</v>
      </c>
      <c r="V65" s="8" t="s">
        <v>412</v>
      </c>
      <c r="W65" s="26"/>
    </row>
    <row r="66" spans="1:23" s="11" customFormat="1" ht="15" customHeight="1" x14ac:dyDescent="0.3">
      <c r="A66" s="3" t="s">
        <v>84</v>
      </c>
      <c r="B66" s="8" t="s">
        <v>357</v>
      </c>
      <c r="C66" s="8" t="s">
        <v>32</v>
      </c>
      <c r="D66" s="8" t="s">
        <v>32</v>
      </c>
      <c r="E66" s="8" t="s">
        <v>32</v>
      </c>
      <c r="F66" s="8" t="s">
        <v>552</v>
      </c>
      <c r="G66" s="8" t="s">
        <v>553</v>
      </c>
      <c r="H66" s="8" t="s">
        <v>405</v>
      </c>
      <c r="I66" s="8" t="s">
        <v>32</v>
      </c>
      <c r="J66" s="23" t="s">
        <v>554</v>
      </c>
      <c r="K66" s="23" t="s">
        <v>555</v>
      </c>
      <c r="L66" s="8" t="s">
        <v>409</v>
      </c>
      <c r="M66" s="8" t="s">
        <v>410</v>
      </c>
      <c r="N66" s="8" t="s">
        <v>33</v>
      </c>
      <c r="O66" s="24">
        <v>3</v>
      </c>
      <c r="P66" s="9">
        <f t="shared" si="0"/>
        <v>1.633</v>
      </c>
      <c r="Q66" s="25">
        <v>0.56799999999999995</v>
      </c>
      <c r="R66" s="25">
        <v>1.0649999999999999</v>
      </c>
      <c r="S66" s="10" t="s">
        <v>1664</v>
      </c>
      <c r="T66" s="8" t="s">
        <v>34</v>
      </c>
      <c r="U66" s="8" t="s">
        <v>411</v>
      </c>
      <c r="V66" s="8" t="s">
        <v>412</v>
      </c>
      <c r="W66" s="26"/>
    </row>
    <row r="67" spans="1:23" s="11" customFormat="1" ht="15" customHeight="1" x14ac:dyDescent="0.3">
      <c r="A67" s="3" t="s">
        <v>85</v>
      </c>
      <c r="B67" s="8" t="s">
        <v>357</v>
      </c>
      <c r="C67" s="8" t="s">
        <v>556</v>
      </c>
      <c r="D67" s="8" t="s">
        <v>32</v>
      </c>
      <c r="E67" s="8" t="s">
        <v>1533</v>
      </c>
      <c r="F67" s="8" t="s">
        <v>405</v>
      </c>
      <c r="G67" s="8" t="s">
        <v>406</v>
      </c>
      <c r="H67" s="8" t="s">
        <v>405</v>
      </c>
      <c r="I67" s="8" t="s">
        <v>32</v>
      </c>
      <c r="J67" s="23" t="s">
        <v>557</v>
      </c>
      <c r="K67" s="23" t="s">
        <v>558</v>
      </c>
      <c r="L67" s="8" t="s">
        <v>409</v>
      </c>
      <c r="M67" s="8" t="s">
        <v>410</v>
      </c>
      <c r="N67" s="8" t="s">
        <v>33</v>
      </c>
      <c r="O67" s="24">
        <v>12</v>
      </c>
      <c r="P67" s="9">
        <f t="shared" si="0"/>
        <v>4.4039999999999999</v>
      </c>
      <c r="Q67" s="25">
        <v>2</v>
      </c>
      <c r="R67" s="25">
        <v>2.4039999999999999</v>
      </c>
      <c r="S67" s="10" t="s">
        <v>1664</v>
      </c>
      <c r="T67" s="8" t="s">
        <v>34</v>
      </c>
      <c r="U67" s="8" t="s">
        <v>411</v>
      </c>
      <c r="V67" s="8" t="s">
        <v>412</v>
      </c>
      <c r="W67" s="26"/>
    </row>
    <row r="68" spans="1:23" s="11" customFormat="1" ht="15" customHeight="1" x14ac:dyDescent="0.3">
      <c r="A68" s="3" t="s">
        <v>86</v>
      </c>
      <c r="B68" s="8" t="s">
        <v>357</v>
      </c>
      <c r="C68" s="8" t="s">
        <v>454</v>
      </c>
      <c r="D68" s="26" t="s">
        <v>1534</v>
      </c>
      <c r="E68" s="8" t="s">
        <v>559</v>
      </c>
      <c r="F68" s="8" t="s">
        <v>405</v>
      </c>
      <c r="G68" s="8" t="s">
        <v>406</v>
      </c>
      <c r="H68" s="8" t="s">
        <v>405</v>
      </c>
      <c r="I68" s="8" t="s">
        <v>32</v>
      </c>
      <c r="J68" s="23" t="s">
        <v>560</v>
      </c>
      <c r="K68" s="23" t="s">
        <v>561</v>
      </c>
      <c r="L68" s="8" t="s">
        <v>409</v>
      </c>
      <c r="M68" s="8" t="s">
        <v>410</v>
      </c>
      <c r="N68" s="8" t="s">
        <v>33</v>
      </c>
      <c r="O68" s="24">
        <v>12</v>
      </c>
      <c r="P68" s="9">
        <f t="shared" si="0"/>
        <v>5.2319999999999993</v>
      </c>
      <c r="Q68" s="25">
        <v>1.9239999999999999</v>
      </c>
      <c r="R68" s="25">
        <v>3.3079999999999998</v>
      </c>
      <c r="S68" s="10" t="s">
        <v>1664</v>
      </c>
      <c r="T68" s="8" t="s">
        <v>34</v>
      </c>
      <c r="U68" s="8" t="s">
        <v>411</v>
      </c>
      <c r="V68" s="8" t="s">
        <v>412</v>
      </c>
      <c r="W68" s="26"/>
    </row>
    <row r="69" spans="1:23" s="11" customFormat="1" ht="15" customHeight="1" x14ac:dyDescent="0.3">
      <c r="A69" s="3" t="s">
        <v>87</v>
      </c>
      <c r="B69" s="8" t="s">
        <v>357</v>
      </c>
      <c r="C69" s="8" t="s">
        <v>356</v>
      </c>
      <c r="D69" s="8" t="s">
        <v>32</v>
      </c>
      <c r="E69" s="8" t="s">
        <v>32</v>
      </c>
      <c r="F69" s="8" t="s">
        <v>405</v>
      </c>
      <c r="G69" s="8" t="s">
        <v>406</v>
      </c>
      <c r="H69" s="8" t="s">
        <v>405</v>
      </c>
      <c r="I69" s="8" t="s">
        <v>32</v>
      </c>
      <c r="J69" s="23" t="s">
        <v>562</v>
      </c>
      <c r="K69" s="23" t="s">
        <v>563</v>
      </c>
      <c r="L69" s="8" t="s">
        <v>409</v>
      </c>
      <c r="M69" s="8" t="s">
        <v>410</v>
      </c>
      <c r="N69" s="8" t="s">
        <v>33</v>
      </c>
      <c r="O69" s="24">
        <v>10</v>
      </c>
      <c r="P69" s="9">
        <f t="shared" si="0"/>
        <v>13.614000000000001</v>
      </c>
      <c r="Q69" s="25">
        <v>4.8840000000000003</v>
      </c>
      <c r="R69" s="25">
        <v>8.73</v>
      </c>
      <c r="S69" s="10" t="s">
        <v>1664</v>
      </c>
      <c r="T69" s="8" t="s">
        <v>34</v>
      </c>
      <c r="U69" s="8" t="s">
        <v>411</v>
      </c>
      <c r="V69" s="8" t="s">
        <v>412</v>
      </c>
      <c r="W69" s="26"/>
    </row>
    <row r="70" spans="1:23" s="11" customFormat="1" ht="15" customHeight="1" x14ac:dyDescent="0.3">
      <c r="A70" s="3" t="s">
        <v>88</v>
      </c>
      <c r="B70" s="8" t="s">
        <v>357</v>
      </c>
      <c r="C70" s="8" t="s">
        <v>420</v>
      </c>
      <c r="D70" s="8" t="s">
        <v>1609</v>
      </c>
      <c r="E70" s="8" t="s">
        <v>1589</v>
      </c>
      <c r="F70" s="8" t="s">
        <v>405</v>
      </c>
      <c r="G70" s="8" t="s">
        <v>406</v>
      </c>
      <c r="H70" s="8" t="s">
        <v>405</v>
      </c>
      <c r="I70" s="8" t="s">
        <v>32</v>
      </c>
      <c r="J70" s="23" t="s">
        <v>564</v>
      </c>
      <c r="K70" s="23" t="s">
        <v>565</v>
      </c>
      <c r="L70" s="8" t="s">
        <v>409</v>
      </c>
      <c r="M70" s="8" t="s">
        <v>410</v>
      </c>
      <c r="N70" s="8" t="s">
        <v>33</v>
      </c>
      <c r="O70" s="24">
        <v>25</v>
      </c>
      <c r="P70" s="9">
        <f t="shared" si="0"/>
        <v>16.298999999999999</v>
      </c>
      <c r="Q70" s="25">
        <v>6.3170000000000002</v>
      </c>
      <c r="R70" s="25">
        <v>9.9819999999999993</v>
      </c>
      <c r="S70" s="10" t="s">
        <v>1664</v>
      </c>
      <c r="T70" s="8" t="s">
        <v>34</v>
      </c>
      <c r="U70" s="8" t="s">
        <v>411</v>
      </c>
      <c r="V70" s="8" t="s">
        <v>412</v>
      </c>
      <c r="W70" s="26"/>
    </row>
    <row r="71" spans="1:23" s="11" customFormat="1" ht="15" customHeight="1" x14ac:dyDescent="0.3">
      <c r="A71" s="3" t="s">
        <v>89</v>
      </c>
      <c r="B71" s="8" t="s">
        <v>357</v>
      </c>
      <c r="C71" s="8" t="s">
        <v>371</v>
      </c>
      <c r="D71" s="8" t="s">
        <v>32</v>
      </c>
      <c r="E71" s="8" t="s">
        <v>32</v>
      </c>
      <c r="F71" s="8" t="s">
        <v>405</v>
      </c>
      <c r="G71" s="8" t="s">
        <v>406</v>
      </c>
      <c r="H71" s="8" t="s">
        <v>405</v>
      </c>
      <c r="I71" s="8" t="s">
        <v>32</v>
      </c>
      <c r="J71" s="23" t="s">
        <v>566</v>
      </c>
      <c r="K71" s="23" t="s">
        <v>567</v>
      </c>
      <c r="L71" s="8" t="s">
        <v>409</v>
      </c>
      <c r="M71" s="8" t="s">
        <v>410</v>
      </c>
      <c r="N71" s="8" t="s">
        <v>33</v>
      </c>
      <c r="O71" s="24">
        <v>22</v>
      </c>
      <c r="P71" s="9">
        <f t="shared" si="0"/>
        <v>2.4980000000000002</v>
      </c>
      <c r="Q71" s="25">
        <v>0.82899999999999996</v>
      </c>
      <c r="R71" s="25">
        <v>1.669</v>
      </c>
      <c r="S71" s="10" t="s">
        <v>1664</v>
      </c>
      <c r="T71" s="8" t="s">
        <v>34</v>
      </c>
      <c r="U71" s="8" t="s">
        <v>411</v>
      </c>
      <c r="V71" s="8" t="s">
        <v>412</v>
      </c>
      <c r="W71" s="26"/>
    </row>
    <row r="72" spans="1:23" s="11" customFormat="1" ht="15" customHeight="1" x14ac:dyDescent="0.3">
      <c r="A72" s="3" t="s">
        <v>90</v>
      </c>
      <c r="B72" s="8" t="s">
        <v>357</v>
      </c>
      <c r="C72" s="8" t="s">
        <v>568</v>
      </c>
      <c r="D72" s="8" t="s">
        <v>32</v>
      </c>
      <c r="E72" s="8" t="s">
        <v>32</v>
      </c>
      <c r="F72" s="8" t="s">
        <v>405</v>
      </c>
      <c r="G72" s="8" t="s">
        <v>406</v>
      </c>
      <c r="H72" s="8" t="s">
        <v>405</v>
      </c>
      <c r="I72" s="8" t="s">
        <v>32</v>
      </c>
      <c r="J72" s="23" t="s">
        <v>569</v>
      </c>
      <c r="K72" s="23" t="s">
        <v>570</v>
      </c>
      <c r="L72" s="8" t="s">
        <v>409</v>
      </c>
      <c r="M72" s="8" t="s">
        <v>410</v>
      </c>
      <c r="N72" s="8" t="s">
        <v>33</v>
      </c>
      <c r="O72" s="24">
        <v>12</v>
      </c>
      <c r="P72" s="9">
        <f t="shared" si="0"/>
        <v>4.3529999999999998</v>
      </c>
      <c r="Q72" s="25">
        <v>1.5660000000000001</v>
      </c>
      <c r="R72" s="25">
        <v>2.7869999999999999</v>
      </c>
      <c r="S72" s="10" t="s">
        <v>1664</v>
      </c>
      <c r="T72" s="8" t="s">
        <v>34</v>
      </c>
      <c r="U72" s="8" t="s">
        <v>411</v>
      </c>
      <c r="V72" s="8" t="s">
        <v>412</v>
      </c>
      <c r="W72" s="26"/>
    </row>
    <row r="73" spans="1:23" s="11" customFormat="1" ht="15" customHeight="1" x14ac:dyDescent="0.3">
      <c r="A73" s="3" t="s">
        <v>91</v>
      </c>
      <c r="B73" s="8" t="s">
        <v>357</v>
      </c>
      <c r="C73" s="8" t="s">
        <v>1537</v>
      </c>
      <c r="D73" s="8" t="s">
        <v>32</v>
      </c>
      <c r="E73" s="8" t="s">
        <v>32</v>
      </c>
      <c r="F73" s="8" t="s">
        <v>405</v>
      </c>
      <c r="G73" s="8" t="s">
        <v>406</v>
      </c>
      <c r="H73" s="8" t="s">
        <v>405</v>
      </c>
      <c r="I73" s="8" t="s">
        <v>32</v>
      </c>
      <c r="J73" s="23" t="s">
        <v>571</v>
      </c>
      <c r="K73" s="23" t="s">
        <v>572</v>
      </c>
      <c r="L73" s="8" t="s">
        <v>409</v>
      </c>
      <c r="M73" s="8" t="s">
        <v>410</v>
      </c>
      <c r="N73" s="8" t="s">
        <v>33</v>
      </c>
      <c r="O73" s="24">
        <v>40</v>
      </c>
      <c r="P73" s="9">
        <f t="shared" si="0"/>
        <v>24.096</v>
      </c>
      <c r="Q73" s="25">
        <v>11.313000000000001</v>
      </c>
      <c r="R73" s="25">
        <v>12.782999999999999</v>
      </c>
      <c r="S73" s="10" t="s">
        <v>1664</v>
      </c>
      <c r="T73" s="8" t="s">
        <v>34</v>
      </c>
      <c r="U73" s="8" t="s">
        <v>411</v>
      </c>
      <c r="V73" s="8" t="s">
        <v>412</v>
      </c>
      <c r="W73" s="26"/>
    </row>
    <row r="74" spans="1:23" s="11" customFormat="1" ht="15" customHeight="1" x14ac:dyDescent="0.3">
      <c r="A74" s="3" t="s">
        <v>104</v>
      </c>
      <c r="B74" s="8" t="s">
        <v>357</v>
      </c>
      <c r="C74" s="8" t="s">
        <v>573</v>
      </c>
      <c r="D74" s="8" t="s">
        <v>574</v>
      </c>
      <c r="E74" s="8" t="s">
        <v>32</v>
      </c>
      <c r="F74" s="8" t="s">
        <v>405</v>
      </c>
      <c r="G74" s="8" t="s">
        <v>406</v>
      </c>
      <c r="H74" s="8" t="s">
        <v>405</v>
      </c>
      <c r="I74" s="8" t="s">
        <v>32</v>
      </c>
      <c r="J74" s="23" t="s">
        <v>575</v>
      </c>
      <c r="K74" s="23" t="s">
        <v>576</v>
      </c>
      <c r="L74" s="8" t="s">
        <v>409</v>
      </c>
      <c r="M74" s="8" t="s">
        <v>410</v>
      </c>
      <c r="N74" s="8" t="s">
        <v>33</v>
      </c>
      <c r="O74" s="24">
        <v>13</v>
      </c>
      <c r="P74" s="9">
        <f t="shared" si="0"/>
        <v>5.6429999999999998</v>
      </c>
      <c r="Q74" s="25">
        <v>2.0659999999999998</v>
      </c>
      <c r="R74" s="25">
        <v>3.577</v>
      </c>
      <c r="S74" s="10" t="s">
        <v>1664</v>
      </c>
      <c r="T74" s="8" t="s">
        <v>34</v>
      </c>
      <c r="U74" s="8" t="s">
        <v>411</v>
      </c>
      <c r="V74" s="8" t="s">
        <v>412</v>
      </c>
      <c r="W74" s="26"/>
    </row>
    <row r="75" spans="1:23" s="11" customFormat="1" ht="15" customHeight="1" x14ac:dyDescent="0.3">
      <c r="A75" s="3" t="s">
        <v>105</v>
      </c>
      <c r="B75" s="8" t="s">
        <v>357</v>
      </c>
      <c r="C75" s="8" t="s">
        <v>516</v>
      </c>
      <c r="D75" s="8" t="s">
        <v>32</v>
      </c>
      <c r="E75" s="8" t="s">
        <v>32</v>
      </c>
      <c r="F75" s="8" t="s">
        <v>405</v>
      </c>
      <c r="G75" s="8" t="s">
        <v>406</v>
      </c>
      <c r="H75" s="8" t="s">
        <v>405</v>
      </c>
      <c r="I75" s="8" t="s">
        <v>32</v>
      </c>
      <c r="J75" s="23" t="s">
        <v>577</v>
      </c>
      <c r="K75" s="23" t="s">
        <v>578</v>
      </c>
      <c r="L75" s="8" t="s">
        <v>409</v>
      </c>
      <c r="M75" s="8" t="s">
        <v>410</v>
      </c>
      <c r="N75" s="8" t="s">
        <v>33</v>
      </c>
      <c r="O75" s="24">
        <v>10</v>
      </c>
      <c r="P75" s="9">
        <f t="shared" ref="P75:P138" si="1">SUM(Q75:R75)</f>
        <v>6.633</v>
      </c>
      <c r="Q75" s="25">
        <v>3.1669999999999998</v>
      </c>
      <c r="R75" s="25">
        <v>3.4660000000000002</v>
      </c>
      <c r="S75" s="10" t="s">
        <v>1664</v>
      </c>
      <c r="T75" s="8" t="s">
        <v>34</v>
      </c>
      <c r="U75" s="8" t="s">
        <v>411</v>
      </c>
      <c r="V75" s="8" t="s">
        <v>412</v>
      </c>
      <c r="W75" s="26"/>
    </row>
    <row r="76" spans="1:23" s="11" customFormat="1" ht="15" customHeight="1" x14ac:dyDescent="0.3">
      <c r="A76" s="3" t="s">
        <v>106</v>
      </c>
      <c r="B76" s="8" t="s">
        <v>357</v>
      </c>
      <c r="C76" s="8" t="s">
        <v>516</v>
      </c>
      <c r="D76" s="8" t="s">
        <v>32</v>
      </c>
      <c r="E76" s="8" t="s">
        <v>32</v>
      </c>
      <c r="F76" s="8" t="s">
        <v>405</v>
      </c>
      <c r="G76" s="8" t="s">
        <v>406</v>
      </c>
      <c r="H76" s="8" t="s">
        <v>405</v>
      </c>
      <c r="I76" s="8" t="s">
        <v>32</v>
      </c>
      <c r="J76" s="23" t="s">
        <v>579</v>
      </c>
      <c r="K76" s="23" t="s">
        <v>580</v>
      </c>
      <c r="L76" s="8" t="s">
        <v>409</v>
      </c>
      <c r="M76" s="8" t="s">
        <v>410</v>
      </c>
      <c r="N76" s="8" t="s">
        <v>33</v>
      </c>
      <c r="O76" s="24">
        <v>10</v>
      </c>
      <c r="P76" s="9">
        <f t="shared" si="1"/>
        <v>2.3289999999999997</v>
      </c>
      <c r="Q76" s="25">
        <v>0.79400000000000004</v>
      </c>
      <c r="R76" s="25">
        <v>1.5349999999999999</v>
      </c>
      <c r="S76" s="10" t="s">
        <v>1664</v>
      </c>
      <c r="T76" s="8" t="s">
        <v>34</v>
      </c>
      <c r="U76" s="8" t="s">
        <v>411</v>
      </c>
      <c r="V76" s="8" t="s">
        <v>412</v>
      </c>
      <c r="W76" s="26"/>
    </row>
    <row r="77" spans="1:23" s="11" customFormat="1" ht="15" customHeight="1" x14ac:dyDescent="0.3">
      <c r="A77" s="3" t="s">
        <v>107</v>
      </c>
      <c r="B77" s="8" t="s">
        <v>357</v>
      </c>
      <c r="C77" s="8" t="s">
        <v>581</v>
      </c>
      <c r="D77" s="8" t="s">
        <v>32</v>
      </c>
      <c r="E77" s="8" t="s">
        <v>32</v>
      </c>
      <c r="F77" s="8" t="s">
        <v>405</v>
      </c>
      <c r="G77" s="8" t="s">
        <v>406</v>
      </c>
      <c r="H77" s="8" t="s">
        <v>405</v>
      </c>
      <c r="I77" s="8" t="s">
        <v>32</v>
      </c>
      <c r="J77" s="23" t="s">
        <v>582</v>
      </c>
      <c r="K77" s="23" t="s">
        <v>583</v>
      </c>
      <c r="L77" s="8" t="s">
        <v>409</v>
      </c>
      <c r="M77" s="8" t="s">
        <v>410</v>
      </c>
      <c r="N77" s="8" t="s">
        <v>33</v>
      </c>
      <c r="O77" s="24">
        <v>40</v>
      </c>
      <c r="P77" s="9">
        <f t="shared" si="1"/>
        <v>14.689</v>
      </c>
      <c r="Q77" s="25">
        <v>5.2140000000000004</v>
      </c>
      <c r="R77" s="25">
        <v>9.4749999999999996</v>
      </c>
      <c r="S77" s="10" t="s">
        <v>1664</v>
      </c>
      <c r="T77" s="8" t="s">
        <v>34</v>
      </c>
      <c r="U77" s="8" t="s">
        <v>411</v>
      </c>
      <c r="V77" s="8" t="s">
        <v>412</v>
      </c>
      <c r="W77" s="26"/>
    </row>
    <row r="78" spans="1:23" s="11" customFormat="1" ht="15" customHeight="1" x14ac:dyDescent="0.3">
      <c r="A78" s="3" t="s">
        <v>108</v>
      </c>
      <c r="B78" s="8" t="s">
        <v>357</v>
      </c>
      <c r="C78" s="8" t="s">
        <v>507</v>
      </c>
      <c r="D78" s="8" t="s">
        <v>32</v>
      </c>
      <c r="E78" s="8" t="s">
        <v>32</v>
      </c>
      <c r="F78" s="8" t="s">
        <v>405</v>
      </c>
      <c r="G78" s="8" t="s">
        <v>406</v>
      </c>
      <c r="H78" s="8" t="s">
        <v>405</v>
      </c>
      <c r="I78" s="8" t="s">
        <v>32</v>
      </c>
      <c r="J78" s="23" t="s">
        <v>584</v>
      </c>
      <c r="K78" s="23" t="s">
        <v>585</v>
      </c>
      <c r="L78" s="8" t="s">
        <v>409</v>
      </c>
      <c r="M78" s="8" t="s">
        <v>410</v>
      </c>
      <c r="N78" s="8" t="s">
        <v>33</v>
      </c>
      <c r="O78" s="24">
        <v>10</v>
      </c>
      <c r="P78" s="9">
        <f t="shared" si="1"/>
        <v>3.95</v>
      </c>
      <c r="Q78" s="25">
        <v>1.43</v>
      </c>
      <c r="R78" s="25">
        <v>2.52</v>
      </c>
      <c r="S78" s="10" t="s">
        <v>1664</v>
      </c>
      <c r="T78" s="8" t="s">
        <v>34</v>
      </c>
      <c r="U78" s="8" t="s">
        <v>411</v>
      </c>
      <c r="V78" s="8" t="s">
        <v>412</v>
      </c>
      <c r="W78" s="26"/>
    </row>
    <row r="79" spans="1:23" s="11" customFormat="1" ht="15" customHeight="1" x14ac:dyDescent="0.3">
      <c r="A79" s="3" t="s">
        <v>109</v>
      </c>
      <c r="B79" s="8" t="s">
        <v>357</v>
      </c>
      <c r="C79" s="8" t="s">
        <v>586</v>
      </c>
      <c r="D79" s="8" t="s">
        <v>32</v>
      </c>
      <c r="E79" s="8" t="s">
        <v>32</v>
      </c>
      <c r="F79" s="8" t="s">
        <v>405</v>
      </c>
      <c r="G79" s="8" t="s">
        <v>406</v>
      </c>
      <c r="H79" s="8" t="s">
        <v>405</v>
      </c>
      <c r="I79" s="8" t="s">
        <v>32</v>
      </c>
      <c r="J79" s="23" t="s">
        <v>587</v>
      </c>
      <c r="K79" s="23" t="s">
        <v>588</v>
      </c>
      <c r="L79" s="8" t="s">
        <v>409</v>
      </c>
      <c r="M79" s="8" t="s">
        <v>410</v>
      </c>
      <c r="N79" s="8" t="s">
        <v>33</v>
      </c>
      <c r="O79" s="24">
        <v>21</v>
      </c>
      <c r="P79" s="9">
        <f t="shared" si="1"/>
        <v>9.6370000000000005</v>
      </c>
      <c r="Q79" s="25">
        <v>3.8210000000000002</v>
      </c>
      <c r="R79" s="25">
        <v>5.8159999999999998</v>
      </c>
      <c r="S79" s="10" t="s">
        <v>1664</v>
      </c>
      <c r="T79" s="8" t="s">
        <v>34</v>
      </c>
      <c r="U79" s="8" t="s">
        <v>411</v>
      </c>
      <c r="V79" s="8" t="s">
        <v>412</v>
      </c>
      <c r="W79" s="26"/>
    </row>
    <row r="80" spans="1:23" s="11" customFormat="1" ht="15" customHeight="1" x14ac:dyDescent="0.3">
      <c r="A80" s="3" t="s">
        <v>110</v>
      </c>
      <c r="B80" s="8" t="s">
        <v>357</v>
      </c>
      <c r="C80" s="8" t="s">
        <v>589</v>
      </c>
      <c r="D80" s="8" t="s">
        <v>1535</v>
      </c>
      <c r="E80" s="8" t="s">
        <v>1536</v>
      </c>
      <c r="F80" s="8" t="s">
        <v>405</v>
      </c>
      <c r="G80" s="8" t="s">
        <v>406</v>
      </c>
      <c r="H80" s="8" t="s">
        <v>405</v>
      </c>
      <c r="I80" s="8" t="s">
        <v>32</v>
      </c>
      <c r="J80" s="23" t="s">
        <v>590</v>
      </c>
      <c r="K80" s="23" t="s">
        <v>591</v>
      </c>
      <c r="L80" s="8" t="s">
        <v>409</v>
      </c>
      <c r="M80" s="8" t="s">
        <v>410</v>
      </c>
      <c r="N80" s="8" t="s">
        <v>33</v>
      </c>
      <c r="O80" s="24">
        <v>15</v>
      </c>
      <c r="P80" s="9">
        <f t="shared" si="1"/>
        <v>9.2750000000000004</v>
      </c>
      <c r="Q80" s="25">
        <v>3.4740000000000002</v>
      </c>
      <c r="R80" s="25">
        <v>5.8010000000000002</v>
      </c>
      <c r="S80" s="10" t="s">
        <v>1664</v>
      </c>
      <c r="T80" s="8" t="s">
        <v>34</v>
      </c>
      <c r="U80" s="8" t="s">
        <v>411</v>
      </c>
      <c r="V80" s="8" t="s">
        <v>412</v>
      </c>
      <c r="W80" s="26"/>
    </row>
    <row r="81" spans="1:23" s="11" customFormat="1" ht="15" customHeight="1" x14ac:dyDescent="0.3">
      <c r="A81" s="3" t="s">
        <v>111</v>
      </c>
      <c r="B81" s="8" t="s">
        <v>357</v>
      </c>
      <c r="C81" s="8" t="s">
        <v>1537</v>
      </c>
      <c r="D81" s="8" t="s">
        <v>32</v>
      </c>
      <c r="E81" s="8" t="s">
        <v>32</v>
      </c>
      <c r="F81" s="8" t="s">
        <v>405</v>
      </c>
      <c r="G81" s="8" t="s">
        <v>406</v>
      </c>
      <c r="H81" s="8" t="s">
        <v>405</v>
      </c>
      <c r="I81" s="8" t="s">
        <v>32</v>
      </c>
      <c r="J81" s="23" t="s">
        <v>592</v>
      </c>
      <c r="K81" s="23" t="s">
        <v>593</v>
      </c>
      <c r="L81" s="8" t="s">
        <v>409</v>
      </c>
      <c r="M81" s="8" t="s">
        <v>410</v>
      </c>
      <c r="N81" s="8" t="s">
        <v>33</v>
      </c>
      <c r="O81" s="24">
        <v>25</v>
      </c>
      <c r="P81" s="9">
        <f t="shared" si="1"/>
        <v>11.798999999999999</v>
      </c>
      <c r="Q81" s="25">
        <v>4.28</v>
      </c>
      <c r="R81" s="25">
        <v>7.5190000000000001</v>
      </c>
      <c r="S81" s="10" t="s">
        <v>1664</v>
      </c>
      <c r="T81" s="8" t="s">
        <v>34</v>
      </c>
      <c r="U81" s="8" t="s">
        <v>411</v>
      </c>
      <c r="V81" s="8" t="s">
        <v>412</v>
      </c>
      <c r="W81" s="26"/>
    </row>
    <row r="82" spans="1:23" s="11" customFormat="1" ht="15" customHeight="1" x14ac:dyDescent="0.3">
      <c r="A82" s="3" t="s">
        <v>112</v>
      </c>
      <c r="B82" s="8" t="s">
        <v>357</v>
      </c>
      <c r="C82" s="8" t="s">
        <v>594</v>
      </c>
      <c r="D82" s="8" t="s">
        <v>32</v>
      </c>
      <c r="E82" s="8" t="s">
        <v>595</v>
      </c>
      <c r="F82" s="8" t="s">
        <v>405</v>
      </c>
      <c r="G82" s="8" t="s">
        <v>406</v>
      </c>
      <c r="H82" s="8" t="s">
        <v>405</v>
      </c>
      <c r="I82" s="8" t="s">
        <v>32</v>
      </c>
      <c r="J82" s="23" t="s">
        <v>596</v>
      </c>
      <c r="K82" s="23" t="s">
        <v>597</v>
      </c>
      <c r="L82" s="8" t="s">
        <v>409</v>
      </c>
      <c r="M82" s="8" t="s">
        <v>410</v>
      </c>
      <c r="N82" s="8" t="s">
        <v>33</v>
      </c>
      <c r="O82" s="24">
        <v>15</v>
      </c>
      <c r="P82" s="9">
        <f t="shared" si="1"/>
        <v>14.309000000000001</v>
      </c>
      <c r="Q82" s="25">
        <v>5.7619999999999996</v>
      </c>
      <c r="R82" s="25">
        <v>8.5470000000000006</v>
      </c>
      <c r="S82" s="10" t="s">
        <v>1664</v>
      </c>
      <c r="T82" s="8" t="s">
        <v>34</v>
      </c>
      <c r="U82" s="8" t="s">
        <v>411</v>
      </c>
      <c r="V82" s="8" t="s">
        <v>412</v>
      </c>
      <c r="W82" s="26"/>
    </row>
    <row r="83" spans="1:23" s="11" customFormat="1" ht="15" customHeight="1" x14ac:dyDescent="0.3">
      <c r="A83" s="3" t="s">
        <v>113</v>
      </c>
      <c r="B83" s="8" t="s">
        <v>357</v>
      </c>
      <c r="C83" s="8" t="s">
        <v>594</v>
      </c>
      <c r="D83" s="26" t="s">
        <v>32</v>
      </c>
      <c r="E83" s="8" t="s">
        <v>595</v>
      </c>
      <c r="F83" s="8" t="s">
        <v>405</v>
      </c>
      <c r="G83" s="8" t="s">
        <v>406</v>
      </c>
      <c r="H83" s="8" t="s">
        <v>405</v>
      </c>
      <c r="I83" s="8" t="s">
        <v>32</v>
      </c>
      <c r="J83" s="23" t="s">
        <v>598</v>
      </c>
      <c r="K83" s="23" t="s">
        <v>599</v>
      </c>
      <c r="L83" s="8" t="s">
        <v>409</v>
      </c>
      <c r="M83" s="8" t="s">
        <v>410</v>
      </c>
      <c r="N83" s="8" t="s">
        <v>33</v>
      </c>
      <c r="O83" s="24">
        <v>12</v>
      </c>
      <c r="P83" s="9">
        <f t="shared" si="1"/>
        <v>18.344999999999999</v>
      </c>
      <c r="Q83" s="25">
        <v>7.1269999999999998</v>
      </c>
      <c r="R83" s="25">
        <v>11.218</v>
      </c>
      <c r="S83" s="10" t="s">
        <v>1664</v>
      </c>
      <c r="T83" s="8" t="s">
        <v>34</v>
      </c>
      <c r="U83" s="8" t="s">
        <v>411</v>
      </c>
      <c r="V83" s="8" t="s">
        <v>412</v>
      </c>
      <c r="W83" s="26"/>
    </row>
    <row r="84" spans="1:23" s="11" customFormat="1" ht="15" customHeight="1" x14ac:dyDescent="0.3">
      <c r="A84" s="3" t="s">
        <v>114</v>
      </c>
      <c r="B84" s="8" t="s">
        <v>357</v>
      </c>
      <c r="C84" s="8" t="s">
        <v>1610</v>
      </c>
      <c r="D84" s="8" t="s">
        <v>32</v>
      </c>
      <c r="E84" s="8" t="s">
        <v>32</v>
      </c>
      <c r="F84" s="8" t="s">
        <v>405</v>
      </c>
      <c r="G84" s="8" t="s">
        <v>406</v>
      </c>
      <c r="H84" s="8" t="s">
        <v>405</v>
      </c>
      <c r="I84" s="8" t="s">
        <v>32</v>
      </c>
      <c r="J84" s="23" t="s">
        <v>600</v>
      </c>
      <c r="K84" s="23" t="s">
        <v>601</v>
      </c>
      <c r="L84" s="8" t="s">
        <v>409</v>
      </c>
      <c r="M84" s="8" t="s">
        <v>410</v>
      </c>
      <c r="N84" s="8" t="s">
        <v>33</v>
      </c>
      <c r="O84" s="24">
        <v>31</v>
      </c>
      <c r="P84" s="9">
        <f t="shared" si="1"/>
        <v>22.115000000000002</v>
      </c>
      <c r="Q84" s="25">
        <v>7.8490000000000002</v>
      </c>
      <c r="R84" s="25">
        <v>14.266</v>
      </c>
      <c r="S84" s="10" t="s">
        <v>1664</v>
      </c>
      <c r="T84" s="8" t="s">
        <v>34</v>
      </c>
      <c r="U84" s="8" t="s">
        <v>411</v>
      </c>
      <c r="V84" s="8" t="s">
        <v>412</v>
      </c>
      <c r="W84" s="26"/>
    </row>
    <row r="85" spans="1:23" s="11" customFormat="1" ht="15" customHeight="1" x14ac:dyDescent="0.3">
      <c r="A85" s="3" t="s">
        <v>115</v>
      </c>
      <c r="B85" s="8" t="s">
        <v>357</v>
      </c>
      <c r="C85" s="8" t="s">
        <v>1537</v>
      </c>
      <c r="D85" s="8" t="s">
        <v>32</v>
      </c>
      <c r="E85" s="8" t="s">
        <v>32</v>
      </c>
      <c r="F85" s="8" t="s">
        <v>405</v>
      </c>
      <c r="G85" s="8" t="s">
        <v>406</v>
      </c>
      <c r="H85" s="8" t="s">
        <v>405</v>
      </c>
      <c r="I85" s="8" t="s">
        <v>32</v>
      </c>
      <c r="J85" s="23" t="s">
        <v>602</v>
      </c>
      <c r="K85" s="23" t="s">
        <v>603</v>
      </c>
      <c r="L85" s="8" t="s">
        <v>409</v>
      </c>
      <c r="M85" s="8" t="s">
        <v>410</v>
      </c>
      <c r="N85" s="8" t="s">
        <v>33</v>
      </c>
      <c r="O85" s="24">
        <v>15</v>
      </c>
      <c r="P85" s="9">
        <f t="shared" si="1"/>
        <v>2.31</v>
      </c>
      <c r="Q85" s="25">
        <v>1.077</v>
      </c>
      <c r="R85" s="25">
        <v>1.2330000000000001</v>
      </c>
      <c r="S85" s="10" t="s">
        <v>1664</v>
      </c>
      <c r="T85" s="8" t="s">
        <v>34</v>
      </c>
      <c r="U85" s="8" t="s">
        <v>411</v>
      </c>
      <c r="V85" s="8" t="s">
        <v>412</v>
      </c>
      <c r="W85" s="26"/>
    </row>
    <row r="86" spans="1:23" s="11" customFormat="1" ht="15" customHeight="1" x14ac:dyDescent="0.3">
      <c r="A86" s="3" t="s">
        <v>116</v>
      </c>
      <c r="B86" s="8" t="s">
        <v>357</v>
      </c>
      <c r="C86" s="8" t="s">
        <v>448</v>
      </c>
      <c r="D86" s="8" t="s">
        <v>1538</v>
      </c>
      <c r="E86" s="8" t="s">
        <v>1539</v>
      </c>
      <c r="F86" s="8" t="s">
        <v>405</v>
      </c>
      <c r="G86" s="8" t="s">
        <v>406</v>
      </c>
      <c r="H86" s="8" t="s">
        <v>405</v>
      </c>
      <c r="I86" s="8" t="s">
        <v>32</v>
      </c>
      <c r="J86" s="23" t="s">
        <v>604</v>
      </c>
      <c r="K86" s="23" t="s">
        <v>605</v>
      </c>
      <c r="L86" s="8" t="s">
        <v>409</v>
      </c>
      <c r="M86" s="8" t="s">
        <v>410</v>
      </c>
      <c r="N86" s="8" t="s">
        <v>33</v>
      </c>
      <c r="O86" s="24">
        <v>3</v>
      </c>
      <c r="P86" s="9">
        <f t="shared" si="1"/>
        <v>2.4039999999999999</v>
      </c>
      <c r="Q86" s="25">
        <v>0.99199999999999999</v>
      </c>
      <c r="R86" s="25">
        <v>1.4119999999999999</v>
      </c>
      <c r="S86" s="10" t="s">
        <v>1664</v>
      </c>
      <c r="T86" s="8" t="s">
        <v>34</v>
      </c>
      <c r="U86" s="8" t="s">
        <v>411</v>
      </c>
      <c r="V86" s="8" t="s">
        <v>412</v>
      </c>
      <c r="W86" s="26"/>
    </row>
    <row r="87" spans="1:23" s="11" customFormat="1" ht="15" customHeight="1" x14ac:dyDescent="0.3">
      <c r="A87" s="3" t="s">
        <v>117</v>
      </c>
      <c r="B87" s="8" t="s">
        <v>357</v>
      </c>
      <c r="C87" s="8" t="s">
        <v>606</v>
      </c>
      <c r="D87" s="8" t="s">
        <v>1540</v>
      </c>
      <c r="E87" s="8" t="s">
        <v>1541</v>
      </c>
      <c r="F87" s="8" t="s">
        <v>405</v>
      </c>
      <c r="G87" s="8" t="s">
        <v>406</v>
      </c>
      <c r="H87" s="8" t="s">
        <v>405</v>
      </c>
      <c r="I87" s="8" t="s">
        <v>32</v>
      </c>
      <c r="J87" s="23" t="s">
        <v>607</v>
      </c>
      <c r="K87" s="23" t="s">
        <v>608</v>
      </c>
      <c r="L87" s="8" t="s">
        <v>409</v>
      </c>
      <c r="M87" s="8" t="s">
        <v>410</v>
      </c>
      <c r="N87" s="8" t="s">
        <v>33</v>
      </c>
      <c r="O87" s="24">
        <v>15</v>
      </c>
      <c r="P87" s="9">
        <f t="shared" si="1"/>
        <v>14.817</v>
      </c>
      <c r="Q87" s="25">
        <v>5.5789999999999997</v>
      </c>
      <c r="R87" s="25">
        <v>9.2379999999999995</v>
      </c>
      <c r="S87" s="10" t="s">
        <v>1664</v>
      </c>
      <c r="T87" s="8" t="s">
        <v>34</v>
      </c>
      <c r="U87" s="8" t="s">
        <v>411</v>
      </c>
      <c r="V87" s="8" t="s">
        <v>412</v>
      </c>
      <c r="W87" s="26"/>
    </row>
    <row r="88" spans="1:23" s="11" customFormat="1" ht="15" customHeight="1" x14ac:dyDescent="0.3">
      <c r="A88" s="3" t="s">
        <v>118</v>
      </c>
      <c r="B88" s="8" t="s">
        <v>357</v>
      </c>
      <c r="C88" s="8" t="s">
        <v>589</v>
      </c>
      <c r="D88" s="8" t="s">
        <v>1611</v>
      </c>
      <c r="E88" s="8" t="s">
        <v>1612</v>
      </c>
      <c r="F88" s="8" t="s">
        <v>405</v>
      </c>
      <c r="G88" s="8" t="s">
        <v>406</v>
      </c>
      <c r="H88" s="8" t="s">
        <v>405</v>
      </c>
      <c r="I88" s="8" t="s">
        <v>32</v>
      </c>
      <c r="J88" s="23" t="s">
        <v>609</v>
      </c>
      <c r="K88" s="23" t="s">
        <v>610</v>
      </c>
      <c r="L88" s="8" t="s">
        <v>409</v>
      </c>
      <c r="M88" s="8" t="s">
        <v>410</v>
      </c>
      <c r="N88" s="8" t="s">
        <v>33</v>
      </c>
      <c r="O88" s="24">
        <v>31</v>
      </c>
      <c r="P88" s="9">
        <f t="shared" si="1"/>
        <v>13.904</v>
      </c>
      <c r="Q88" s="25">
        <v>5.6840000000000002</v>
      </c>
      <c r="R88" s="25">
        <v>8.2200000000000006</v>
      </c>
      <c r="S88" s="10" t="s">
        <v>1664</v>
      </c>
      <c r="T88" s="8" t="s">
        <v>34</v>
      </c>
      <c r="U88" s="8" t="s">
        <v>411</v>
      </c>
      <c r="V88" s="8" t="s">
        <v>412</v>
      </c>
      <c r="W88" s="26"/>
    </row>
    <row r="89" spans="1:23" s="11" customFormat="1" ht="15" customHeight="1" x14ac:dyDescent="0.3">
      <c r="A89" s="3" t="s">
        <v>119</v>
      </c>
      <c r="B89" s="8" t="s">
        <v>357</v>
      </c>
      <c r="C89" s="8" t="s">
        <v>611</v>
      </c>
      <c r="D89" s="8" t="s">
        <v>32</v>
      </c>
      <c r="E89" s="8" t="s">
        <v>32</v>
      </c>
      <c r="F89" s="8" t="s">
        <v>405</v>
      </c>
      <c r="G89" s="8" t="s">
        <v>406</v>
      </c>
      <c r="H89" s="8" t="s">
        <v>405</v>
      </c>
      <c r="I89" s="8" t="s">
        <v>32</v>
      </c>
      <c r="J89" s="23" t="s">
        <v>612</v>
      </c>
      <c r="K89" s="23" t="s">
        <v>613</v>
      </c>
      <c r="L89" s="8" t="s">
        <v>409</v>
      </c>
      <c r="M89" s="8" t="s">
        <v>410</v>
      </c>
      <c r="N89" s="8" t="s">
        <v>33</v>
      </c>
      <c r="O89" s="24">
        <v>31</v>
      </c>
      <c r="P89" s="9">
        <f t="shared" si="1"/>
        <v>35.445</v>
      </c>
      <c r="Q89" s="25">
        <v>13.602</v>
      </c>
      <c r="R89" s="25">
        <v>21.843</v>
      </c>
      <c r="S89" s="10" t="s">
        <v>1664</v>
      </c>
      <c r="T89" s="8" t="s">
        <v>34</v>
      </c>
      <c r="U89" s="8" t="s">
        <v>411</v>
      </c>
      <c r="V89" s="8" t="s">
        <v>412</v>
      </c>
      <c r="W89" s="26"/>
    </row>
    <row r="90" spans="1:23" s="11" customFormat="1" ht="15" customHeight="1" x14ac:dyDescent="0.3">
      <c r="A90" s="3" t="s">
        <v>120</v>
      </c>
      <c r="B90" s="8" t="s">
        <v>357</v>
      </c>
      <c r="C90" s="8" t="s">
        <v>1543</v>
      </c>
      <c r="D90" s="8" t="s">
        <v>1545</v>
      </c>
      <c r="E90" s="8" t="s">
        <v>1544</v>
      </c>
      <c r="F90" s="8" t="s">
        <v>405</v>
      </c>
      <c r="G90" s="8" t="s">
        <v>406</v>
      </c>
      <c r="H90" s="8" t="s">
        <v>405</v>
      </c>
      <c r="I90" s="8" t="s">
        <v>32</v>
      </c>
      <c r="J90" s="23" t="s">
        <v>614</v>
      </c>
      <c r="K90" s="23" t="s">
        <v>615</v>
      </c>
      <c r="L90" s="8" t="s">
        <v>409</v>
      </c>
      <c r="M90" s="8" t="s">
        <v>410</v>
      </c>
      <c r="N90" s="8" t="s">
        <v>33</v>
      </c>
      <c r="O90" s="24">
        <v>12</v>
      </c>
      <c r="P90" s="9">
        <f t="shared" si="1"/>
        <v>10.905000000000001</v>
      </c>
      <c r="Q90" s="25">
        <v>4.0170000000000003</v>
      </c>
      <c r="R90" s="25">
        <v>6.8879999999999999</v>
      </c>
      <c r="S90" s="10" t="s">
        <v>1664</v>
      </c>
      <c r="T90" s="8" t="s">
        <v>34</v>
      </c>
      <c r="U90" s="8" t="s">
        <v>411</v>
      </c>
      <c r="V90" s="8" t="s">
        <v>412</v>
      </c>
      <c r="W90" s="26"/>
    </row>
    <row r="91" spans="1:23" s="11" customFormat="1" ht="15" customHeight="1" x14ac:dyDescent="0.3">
      <c r="A91" s="3" t="s">
        <v>121</v>
      </c>
      <c r="B91" s="8" t="s">
        <v>357</v>
      </c>
      <c r="C91" s="8" t="s">
        <v>371</v>
      </c>
      <c r="D91" s="8" t="s">
        <v>32</v>
      </c>
      <c r="E91" s="8" t="s">
        <v>32</v>
      </c>
      <c r="F91" s="8" t="s">
        <v>405</v>
      </c>
      <c r="G91" s="8" t="s">
        <v>406</v>
      </c>
      <c r="H91" s="8" t="s">
        <v>405</v>
      </c>
      <c r="I91" s="8" t="s">
        <v>32</v>
      </c>
      <c r="J91" s="23" t="s">
        <v>616</v>
      </c>
      <c r="K91" s="23" t="s">
        <v>617</v>
      </c>
      <c r="L91" s="8" t="s">
        <v>409</v>
      </c>
      <c r="M91" s="8" t="s">
        <v>410</v>
      </c>
      <c r="N91" s="8" t="s">
        <v>33</v>
      </c>
      <c r="O91" s="24">
        <v>20</v>
      </c>
      <c r="P91" s="9">
        <f t="shared" si="1"/>
        <v>21.557000000000002</v>
      </c>
      <c r="Q91" s="25">
        <v>8.74</v>
      </c>
      <c r="R91" s="25">
        <v>12.817</v>
      </c>
      <c r="S91" s="10" t="s">
        <v>1664</v>
      </c>
      <c r="T91" s="8" t="s">
        <v>34</v>
      </c>
      <c r="U91" s="8" t="s">
        <v>411</v>
      </c>
      <c r="V91" s="8" t="s">
        <v>412</v>
      </c>
      <c r="W91" s="26"/>
    </row>
    <row r="92" spans="1:23" s="11" customFormat="1" ht="15" customHeight="1" x14ac:dyDescent="0.3">
      <c r="A92" s="3" t="s">
        <v>122</v>
      </c>
      <c r="B92" s="8" t="s">
        <v>357</v>
      </c>
      <c r="C92" s="8" t="s">
        <v>1537</v>
      </c>
      <c r="D92" s="8" t="s">
        <v>32</v>
      </c>
      <c r="E92" s="8" t="s">
        <v>32</v>
      </c>
      <c r="F92" s="8" t="s">
        <v>405</v>
      </c>
      <c r="G92" s="8" t="s">
        <v>406</v>
      </c>
      <c r="H92" s="8" t="s">
        <v>405</v>
      </c>
      <c r="I92" s="8" t="s">
        <v>32</v>
      </c>
      <c r="J92" s="23" t="s">
        <v>618</v>
      </c>
      <c r="K92" s="23" t="s">
        <v>619</v>
      </c>
      <c r="L92" s="8" t="s">
        <v>409</v>
      </c>
      <c r="M92" s="8" t="s">
        <v>410</v>
      </c>
      <c r="N92" s="8" t="s">
        <v>33</v>
      </c>
      <c r="O92" s="24">
        <v>12</v>
      </c>
      <c r="P92" s="9">
        <f t="shared" si="1"/>
        <v>16.745999999999999</v>
      </c>
      <c r="Q92" s="25">
        <v>6.0629999999999997</v>
      </c>
      <c r="R92" s="25">
        <v>10.683</v>
      </c>
      <c r="S92" s="10" t="s">
        <v>1664</v>
      </c>
      <c r="T92" s="8" t="s">
        <v>34</v>
      </c>
      <c r="U92" s="8" t="s">
        <v>411</v>
      </c>
      <c r="V92" s="8" t="s">
        <v>412</v>
      </c>
      <c r="W92" s="26"/>
    </row>
    <row r="93" spans="1:23" s="11" customFormat="1" ht="15" customHeight="1" x14ac:dyDescent="0.3">
      <c r="A93" s="3" t="s">
        <v>123</v>
      </c>
      <c r="B93" s="8" t="s">
        <v>357</v>
      </c>
      <c r="C93" s="8" t="s">
        <v>516</v>
      </c>
      <c r="D93" s="8" t="s">
        <v>1546</v>
      </c>
      <c r="E93" s="8" t="s">
        <v>1547</v>
      </c>
      <c r="F93" s="8" t="s">
        <v>405</v>
      </c>
      <c r="G93" s="8" t="s">
        <v>406</v>
      </c>
      <c r="H93" s="8" t="s">
        <v>405</v>
      </c>
      <c r="I93" s="8" t="s">
        <v>32</v>
      </c>
      <c r="J93" s="23" t="s">
        <v>620</v>
      </c>
      <c r="K93" s="23" t="s">
        <v>621</v>
      </c>
      <c r="L93" s="8" t="s">
        <v>409</v>
      </c>
      <c r="M93" s="8" t="s">
        <v>410</v>
      </c>
      <c r="N93" s="8" t="s">
        <v>33</v>
      </c>
      <c r="O93" s="24">
        <v>12</v>
      </c>
      <c r="P93" s="9">
        <f t="shared" si="1"/>
        <v>12.222</v>
      </c>
      <c r="Q93" s="25">
        <v>5.2869999999999999</v>
      </c>
      <c r="R93" s="25">
        <v>6.9349999999999996</v>
      </c>
      <c r="S93" s="10" t="s">
        <v>1664</v>
      </c>
      <c r="T93" s="8" t="s">
        <v>34</v>
      </c>
      <c r="U93" s="8" t="s">
        <v>411</v>
      </c>
      <c r="V93" s="8" t="s">
        <v>412</v>
      </c>
      <c r="W93" s="26"/>
    </row>
    <row r="94" spans="1:23" s="11" customFormat="1" ht="15" customHeight="1" x14ac:dyDescent="0.3">
      <c r="A94" s="3" t="s">
        <v>124</v>
      </c>
      <c r="B94" s="8" t="s">
        <v>357</v>
      </c>
      <c r="C94" s="8" t="s">
        <v>1537</v>
      </c>
      <c r="D94" s="8" t="s">
        <v>32</v>
      </c>
      <c r="E94" s="8" t="s">
        <v>32</v>
      </c>
      <c r="F94" s="8" t="s">
        <v>405</v>
      </c>
      <c r="G94" s="8" t="s">
        <v>406</v>
      </c>
      <c r="H94" s="8" t="s">
        <v>405</v>
      </c>
      <c r="I94" s="8" t="s">
        <v>32</v>
      </c>
      <c r="J94" s="23" t="s">
        <v>622</v>
      </c>
      <c r="K94" s="23" t="s">
        <v>623</v>
      </c>
      <c r="L94" s="8" t="s">
        <v>409</v>
      </c>
      <c r="M94" s="8" t="s">
        <v>410</v>
      </c>
      <c r="N94" s="8" t="s">
        <v>33</v>
      </c>
      <c r="O94" s="24">
        <v>25</v>
      </c>
      <c r="P94" s="9">
        <f t="shared" si="1"/>
        <v>29.707000000000001</v>
      </c>
      <c r="Q94" s="25">
        <v>13.063000000000001</v>
      </c>
      <c r="R94" s="25">
        <v>16.643999999999998</v>
      </c>
      <c r="S94" s="10" t="s">
        <v>1664</v>
      </c>
      <c r="T94" s="8" t="s">
        <v>34</v>
      </c>
      <c r="U94" s="8" t="s">
        <v>411</v>
      </c>
      <c r="V94" s="8" t="s">
        <v>412</v>
      </c>
      <c r="W94" s="26"/>
    </row>
    <row r="95" spans="1:23" s="11" customFormat="1" ht="15" customHeight="1" x14ac:dyDescent="0.3">
      <c r="A95" s="3" t="s">
        <v>125</v>
      </c>
      <c r="B95" s="8" t="s">
        <v>357</v>
      </c>
      <c r="C95" s="8" t="s">
        <v>624</v>
      </c>
      <c r="D95" s="8" t="s">
        <v>32</v>
      </c>
      <c r="E95" s="8" t="s">
        <v>32</v>
      </c>
      <c r="F95" s="8" t="s">
        <v>405</v>
      </c>
      <c r="G95" s="8" t="s">
        <v>406</v>
      </c>
      <c r="H95" s="8" t="s">
        <v>405</v>
      </c>
      <c r="I95" s="8" t="s">
        <v>32</v>
      </c>
      <c r="J95" s="23" t="s">
        <v>625</v>
      </c>
      <c r="K95" s="23" t="s">
        <v>626</v>
      </c>
      <c r="L95" s="8" t="s">
        <v>409</v>
      </c>
      <c r="M95" s="8" t="s">
        <v>410</v>
      </c>
      <c r="N95" s="8" t="s">
        <v>33</v>
      </c>
      <c r="O95" s="24">
        <v>15</v>
      </c>
      <c r="P95" s="9">
        <f t="shared" si="1"/>
        <v>12.65</v>
      </c>
      <c r="Q95" s="25">
        <v>5.2030000000000003</v>
      </c>
      <c r="R95" s="25">
        <v>7.4470000000000001</v>
      </c>
      <c r="S95" s="10" t="s">
        <v>1664</v>
      </c>
      <c r="T95" s="8" t="s">
        <v>34</v>
      </c>
      <c r="U95" s="8" t="s">
        <v>411</v>
      </c>
      <c r="V95" s="8" t="s">
        <v>412</v>
      </c>
      <c r="W95" s="26"/>
    </row>
    <row r="96" spans="1:23" s="11" customFormat="1" ht="15" customHeight="1" x14ac:dyDescent="0.3">
      <c r="A96" s="3" t="s">
        <v>126</v>
      </c>
      <c r="B96" s="8" t="s">
        <v>357</v>
      </c>
      <c r="C96" s="8" t="s">
        <v>627</v>
      </c>
      <c r="D96" s="8" t="s">
        <v>1548</v>
      </c>
      <c r="E96" s="8" t="s">
        <v>1549</v>
      </c>
      <c r="F96" s="8" t="s">
        <v>405</v>
      </c>
      <c r="G96" s="8" t="s">
        <v>406</v>
      </c>
      <c r="H96" s="8" t="s">
        <v>405</v>
      </c>
      <c r="I96" s="8" t="s">
        <v>32</v>
      </c>
      <c r="J96" s="23" t="s">
        <v>628</v>
      </c>
      <c r="K96" s="23" t="s">
        <v>629</v>
      </c>
      <c r="L96" s="8" t="s">
        <v>409</v>
      </c>
      <c r="M96" s="8" t="s">
        <v>410</v>
      </c>
      <c r="N96" s="8" t="s">
        <v>33</v>
      </c>
      <c r="O96" s="24">
        <v>10</v>
      </c>
      <c r="P96" s="9">
        <f t="shared" si="1"/>
        <v>4.0919999999999996</v>
      </c>
      <c r="Q96" s="25">
        <v>1.534</v>
      </c>
      <c r="R96" s="25">
        <v>2.5579999999999998</v>
      </c>
      <c r="S96" s="10" t="s">
        <v>1664</v>
      </c>
      <c r="T96" s="8" t="s">
        <v>34</v>
      </c>
      <c r="U96" s="8" t="s">
        <v>411</v>
      </c>
      <c r="V96" s="8" t="s">
        <v>412</v>
      </c>
      <c r="W96" s="26"/>
    </row>
    <row r="97" spans="1:23" s="11" customFormat="1" ht="15" customHeight="1" x14ac:dyDescent="0.3">
      <c r="A97" s="3" t="s">
        <v>127</v>
      </c>
      <c r="B97" s="8" t="s">
        <v>357</v>
      </c>
      <c r="C97" s="8" t="s">
        <v>1550</v>
      </c>
      <c r="D97" s="8" t="s">
        <v>32</v>
      </c>
      <c r="E97" s="8" t="s">
        <v>864</v>
      </c>
      <c r="F97" s="8" t="s">
        <v>405</v>
      </c>
      <c r="G97" s="8" t="s">
        <v>406</v>
      </c>
      <c r="H97" s="8" t="s">
        <v>405</v>
      </c>
      <c r="I97" s="8" t="s">
        <v>32</v>
      </c>
      <c r="J97" s="23" t="s">
        <v>630</v>
      </c>
      <c r="K97" s="23" t="s">
        <v>631</v>
      </c>
      <c r="L97" s="8" t="s">
        <v>409</v>
      </c>
      <c r="M97" s="8" t="s">
        <v>410</v>
      </c>
      <c r="N97" s="8" t="s">
        <v>33</v>
      </c>
      <c r="O97" s="24">
        <v>15</v>
      </c>
      <c r="P97" s="9">
        <f t="shared" si="1"/>
        <v>23.09</v>
      </c>
      <c r="Q97" s="25">
        <v>8.6129999999999995</v>
      </c>
      <c r="R97" s="25">
        <v>14.477</v>
      </c>
      <c r="S97" s="10" t="s">
        <v>1664</v>
      </c>
      <c r="T97" s="8" t="s">
        <v>34</v>
      </c>
      <c r="U97" s="8" t="s">
        <v>411</v>
      </c>
      <c r="V97" s="8" t="s">
        <v>412</v>
      </c>
      <c r="W97" s="26"/>
    </row>
    <row r="98" spans="1:23" s="11" customFormat="1" ht="15" customHeight="1" x14ac:dyDescent="0.3">
      <c r="A98" s="3" t="s">
        <v>128</v>
      </c>
      <c r="B98" s="8" t="s">
        <v>357</v>
      </c>
      <c r="C98" s="8" t="s">
        <v>632</v>
      </c>
      <c r="D98" s="8" t="s">
        <v>32</v>
      </c>
      <c r="E98" s="8" t="s">
        <v>32</v>
      </c>
      <c r="F98" s="8" t="s">
        <v>405</v>
      </c>
      <c r="G98" s="8" t="s">
        <v>406</v>
      </c>
      <c r="H98" s="8" t="s">
        <v>405</v>
      </c>
      <c r="I98" s="8" t="s">
        <v>32</v>
      </c>
      <c r="J98" s="23" t="s">
        <v>633</v>
      </c>
      <c r="K98" s="23" t="s">
        <v>634</v>
      </c>
      <c r="L98" s="8" t="s">
        <v>409</v>
      </c>
      <c r="M98" s="8" t="s">
        <v>410</v>
      </c>
      <c r="N98" s="8" t="s">
        <v>33</v>
      </c>
      <c r="O98" s="24">
        <v>15</v>
      </c>
      <c r="P98" s="9">
        <f t="shared" si="1"/>
        <v>14.056000000000001</v>
      </c>
      <c r="Q98" s="25">
        <v>6.0270000000000001</v>
      </c>
      <c r="R98" s="25">
        <v>8.0289999999999999</v>
      </c>
      <c r="S98" s="10" t="s">
        <v>1664</v>
      </c>
      <c r="T98" s="8" t="s">
        <v>34</v>
      </c>
      <c r="U98" s="8" t="s">
        <v>411</v>
      </c>
      <c r="V98" s="8" t="s">
        <v>412</v>
      </c>
      <c r="W98" s="26"/>
    </row>
    <row r="99" spans="1:23" s="11" customFormat="1" ht="15" customHeight="1" x14ac:dyDescent="0.3">
      <c r="A99" s="3" t="s">
        <v>129</v>
      </c>
      <c r="B99" s="8" t="s">
        <v>357</v>
      </c>
      <c r="C99" s="8" t="s">
        <v>632</v>
      </c>
      <c r="D99" s="8" t="s">
        <v>32</v>
      </c>
      <c r="E99" s="8" t="s">
        <v>32</v>
      </c>
      <c r="F99" s="8" t="s">
        <v>405</v>
      </c>
      <c r="G99" s="8" t="s">
        <v>406</v>
      </c>
      <c r="H99" s="8" t="s">
        <v>405</v>
      </c>
      <c r="I99" s="8" t="s">
        <v>32</v>
      </c>
      <c r="J99" s="23" t="s">
        <v>635</v>
      </c>
      <c r="K99" s="23" t="s">
        <v>636</v>
      </c>
      <c r="L99" s="8" t="s">
        <v>409</v>
      </c>
      <c r="M99" s="8" t="s">
        <v>410</v>
      </c>
      <c r="N99" s="8" t="s">
        <v>33</v>
      </c>
      <c r="O99" s="24">
        <v>40</v>
      </c>
      <c r="P99" s="9">
        <f t="shared" si="1"/>
        <v>33.826999999999998</v>
      </c>
      <c r="Q99" s="25">
        <v>12.096</v>
      </c>
      <c r="R99" s="25">
        <v>21.731000000000002</v>
      </c>
      <c r="S99" s="10" t="s">
        <v>1664</v>
      </c>
      <c r="T99" s="8" t="s">
        <v>34</v>
      </c>
      <c r="U99" s="8" t="s">
        <v>411</v>
      </c>
      <c r="V99" s="8" t="s">
        <v>412</v>
      </c>
      <c r="W99" s="26"/>
    </row>
    <row r="100" spans="1:23" s="11" customFormat="1" ht="15" customHeight="1" x14ac:dyDescent="0.3">
      <c r="A100" s="3" t="s">
        <v>130</v>
      </c>
      <c r="B100" s="8" t="s">
        <v>357</v>
      </c>
      <c r="C100" s="8" t="s">
        <v>589</v>
      </c>
      <c r="D100" s="8" t="s">
        <v>32</v>
      </c>
      <c r="E100" s="8" t="s">
        <v>32</v>
      </c>
      <c r="F100" s="8" t="s">
        <v>405</v>
      </c>
      <c r="G100" s="8" t="s">
        <v>406</v>
      </c>
      <c r="H100" s="8" t="s">
        <v>405</v>
      </c>
      <c r="I100" s="8" t="s">
        <v>32</v>
      </c>
      <c r="J100" s="23" t="s">
        <v>637</v>
      </c>
      <c r="K100" s="23" t="s">
        <v>638</v>
      </c>
      <c r="L100" s="8" t="s">
        <v>409</v>
      </c>
      <c r="M100" s="8" t="s">
        <v>410</v>
      </c>
      <c r="N100" s="8" t="s">
        <v>33</v>
      </c>
      <c r="O100" s="24">
        <v>12</v>
      </c>
      <c r="P100" s="9">
        <f t="shared" si="1"/>
        <v>0.97</v>
      </c>
      <c r="Q100" s="25">
        <v>0.35899999999999999</v>
      </c>
      <c r="R100" s="25">
        <v>0.61099999999999999</v>
      </c>
      <c r="S100" s="10" t="s">
        <v>1664</v>
      </c>
      <c r="T100" s="8" t="s">
        <v>34</v>
      </c>
      <c r="U100" s="8" t="s">
        <v>411</v>
      </c>
      <c r="V100" s="8" t="s">
        <v>412</v>
      </c>
      <c r="W100" s="26"/>
    </row>
    <row r="101" spans="1:23" s="11" customFormat="1" ht="15" customHeight="1" x14ac:dyDescent="0.3">
      <c r="A101" s="3" t="s">
        <v>131</v>
      </c>
      <c r="B101" s="8" t="s">
        <v>357</v>
      </c>
      <c r="C101" s="8" t="s">
        <v>639</v>
      </c>
      <c r="D101" s="8" t="s">
        <v>32</v>
      </c>
      <c r="E101" s="8" t="s">
        <v>32</v>
      </c>
      <c r="F101" s="8" t="s">
        <v>405</v>
      </c>
      <c r="G101" s="8" t="s">
        <v>406</v>
      </c>
      <c r="H101" s="8" t="s">
        <v>405</v>
      </c>
      <c r="I101" s="8" t="s">
        <v>32</v>
      </c>
      <c r="J101" s="23" t="s">
        <v>640</v>
      </c>
      <c r="K101" s="23" t="s">
        <v>641</v>
      </c>
      <c r="L101" s="8" t="s">
        <v>409</v>
      </c>
      <c r="M101" s="8" t="s">
        <v>410</v>
      </c>
      <c r="N101" s="8" t="s">
        <v>33</v>
      </c>
      <c r="O101" s="24">
        <v>14</v>
      </c>
      <c r="P101" s="9">
        <f t="shared" si="1"/>
        <v>6.4459999999999997</v>
      </c>
      <c r="Q101" s="25">
        <v>2.57</v>
      </c>
      <c r="R101" s="25">
        <v>3.8759999999999999</v>
      </c>
      <c r="S101" s="10" t="s">
        <v>1664</v>
      </c>
      <c r="T101" s="8" t="s">
        <v>34</v>
      </c>
      <c r="U101" s="8" t="s">
        <v>411</v>
      </c>
      <c r="V101" s="8" t="s">
        <v>412</v>
      </c>
      <c r="W101" s="26"/>
    </row>
    <row r="102" spans="1:23" s="11" customFormat="1" ht="15" customHeight="1" x14ac:dyDescent="0.3">
      <c r="A102" s="3" t="s">
        <v>132</v>
      </c>
      <c r="B102" s="8" t="s">
        <v>357</v>
      </c>
      <c r="C102" s="8" t="s">
        <v>642</v>
      </c>
      <c r="D102" s="8">
        <v>1</v>
      </c>
      <c r="E102" s="8" t="s">
        <v>32</v>
      </c>
      <c r="F102" s="8" t="s">
        <v>405</v>
      </c>
      <c r="G102" s="8" t="s">
        <v>406</v>
      </c>
      <c r="H102" s="8" t="s">
        <v>405</v>
      </c>
      <c r="I102" s="8" t="s">
        <v>32</v>
      </c>
      <c r="J102" s="23" t="s">
        <v>643</v>
      </c>
      <c r="K102" s="23" t="s">
        <v>644</v>
      </c>
      <c r="L102" s="8" t="s">
        <v>409</v>
      </c>
      <c r="M102" s="8" t="s">
        <v>410</v>
      </c>
      <c r="N102" s="8" t="s">
        <v>33</v>
      </c>
      <c r="O102" s="24">
        <v>1</v>
      </c>
      <c r="P102" s="9">
        <f t="shared" si="1"/>
        <v>2.06</v>
      </c>
      <c r="Q102" s="25">
        <v>0.81299999999999994</v>
      </c>
      <c r="R102" s="25">
        <v>1.2470000000000001</v>
      </c>
      <c r="S102" s="10" t="s">
        <v>1664</v>
      </c>
      <c r="T102" s="8" t="s">
        <v>34</v>
      </c>
      <c r="U102" s="8" t="s">
        <v>411</v>
      </c>
      <c r="V102" s="8" t="s">
        <v>412</v>
      </c>
      <c r="W102" s="26"/>
    </row>
    <row r="103" spans="1:23" s="11" customFormat="1" ht="15" customHeight="1" x14ac:dyDescent="0.3">
      <c r="A103" s="3" t="s">
        <v>133</v>
      </c>
      <c r="B103" s="8" t="s">
        <v>357</v>
      </c>
      <c r="C103" s="8" t="s">
        <v>645</v>
      </c>
      <c r="D103" s="8" t="s">
        <v>32</v>
      </c>
      <c r="E103" s="8" t="s">
        <v>32</v>
      </c>
      <c r="F103" s="8" t="s">
        <v>405</v>
      </c>
      <c r="G103" s="8" t="s">
        <v>406</v>
      </c>
      <c r="H103" s="8" t="s">
        <v>405</v>
      </c>
      <c r="I103" s="8" t="s">
        <v>32</v>
      </c>
      <c r="J103" s="23" t="s">
        <v>646</v>
      </c>
      <c r="K103" s="23" t="s">
        <v>647</v>
      </c>
      <c r="L103" s="8" t="s">
        <v>409</v>
      </c>
      <c r="M103" s="8" t="s">
        <v>410</v>
      </c>
      <c r="N103" s="8" t="s">
        <v>33</v>
      </c>
      <c r="O103" s="24">
        <v>10</v>
      </c>
      <c r="P103" s="9">
        <f t="shared" si="1"/>
        <v>4.4110000000000005</v>
      </c>
      <c r="Q103" s="25">
        <v>1.6870000000000001</v>
      </c>
      <c r="R103" s="25">
        <v>2.7240000000000002</v>
      </c>
      <c r="S103" s="10" t="s">
        <v>1664</v>
      </c>
      <c r="T103" s="8" t="s">
        <v>34</v>
      </c>
      <c r="U103" s="8" t="s">
        <v>411</v>
      </c>
      <c r="V103" s="8" t="s">
        <v>412</v>
      </c>
      <c r="W103" s="26"/>
    </row>
    <row r="104" spans="1:23" s="11" customFormat="1" ht="15" customHeight="1" x14ac:dyDescent="0.3">
      <c r="A104" s="3" t="s">
        <v>134</v>
      </c>
      <c r="B104" s="8" t="s">
        <v>357</v>
      </c>
      <c r="C104" s="8" t="s">
        <v>648</v>
      </c>
      <c r="D104" s="8" t="s">
        <v>32</v>
      </c>
      <c r="E104" s="8" t="s">
        <v>32</v>
      </c>
      <c r="F104" s="8" t="s">
        <v>405</v>
      </c>
      <c r="G104" s="8" t="s">
        <v>406</v>
      </c>
      <c r="H104" s="8" t="s">
        <v>405</v>
      </c>
      <c r="I104" s="8" t="s">
        <v>32</v>
      </c>
      <c r="J104" s="23" t="s">
        <v>649</v>
      </c>
      <c r="K104" s="23" t="s">
        <v>650</v>
      </c>
      <c r="L104" s="8" t="s">
        <v>409</v>
      </c>
      <c r="M104" s="8" t="s">
        <v>410</v>
      </c>
      <c r="N104" s="8" t="s">
        <v>33</v>
      </c>
      <c r="O104" s="24">
        <v>14</v>
      </c>
      <c r="P104" s="9">
        <f t="shared" si="1"/>
        <v>2.04</v>
      </c>
      <c r="Q104" s="25">
        <v>0.749</v>
      </c>
      <c r="R104" s="25">
        <v>1.2909999999999999</v>
      </c>
      <c r="S104" s="10" t="s">
        <v>1664</v>
      </c>
      <c r="T104" s="8" t="s">
        <v>34</v>
      </c>
      <c r="U104" s="8" t="s">
        <v>411</v>
      </c>
      <c r="V104" s="8" t="s">
        <v>412</v>
      </c>
      <c r="W104" s="26"/>
    </row>
    <row r="105" spans="1:23" s="11" customFormat="1" ht="15" customHeight="1" x14ac:dyDescent="0.3">
      <c r="A105" s="3" t="s">
        <v>135</v>
      </c>
      <c r="B105" s="8" t="s">
        <v>357</v>
      </c>
      <c r="C105" s="8" t="s">
        <v>651</v>
      </c>
      <c r="D105" s="8" t="s">
        <v>32</v>
      </c>
      <c r="E105" s="8" t="s">
        <v>1551</v>
      </c>
      <c r="F105" s="8" t="s">
        <v>405</v>
      </c>
      <c r="G105" s="8" t="s">
        <v>406</v>
      </c>
      <c r="H105" s="8" t="s">
        <v>405</v>
      </c>
      <c r="I105" s="8" t="s">
        <v>32</v>
      </c>
      <c r="J105" s="23" t="s">
        <v>652</v>
      </c>
      <c r="K105" s="23" t="s">
        <v>653</v>
      </c>
      <c r="L105" s="8" t="s">
        <v>409</v>
      </c>
      <c r="M105" s="8" t="s">
        <v>410</v>
      </c>
      <c r="N105" s="8" t="s">
        <v>33</v>
      </c>
      <c r="O105" s="24">
        <v>15</v>
      </c>
      <c r="P105" s="9">
        <f t="shared" si="1"/>
        <v>8.5459999999999994</v>
      </c>
      <c r="Q105" s="25">
        <v>3.0129999999999999</v>
      </c>
      <c r="R105" s="25">
        <v>5.5330000000000004</v>
      </c>
      <c r="S105" s="10" t="s">
        <v>1664</v>
      </c>
      <c r="T105" s="8" t="s">
        <v>34</v>
      </c>
      <c r="U105" s="8" t="s">
        <v>411</v>
      </c>
      <c r="V105" s="8" t="s">
        <v>412</v>
      </c>
      <c r="W105" s="26"/>
    </row>
    <row r="106" spans="1:23" s="11" customFormat="1" ht="15" customHeight="1" x14ac:dyDescent="0.3">
      <c r="A106" s="3" t="s">
        <v>136</v>
      </c>
      <c r="B106" s="8" t="s">
        <v>357</v>
      </c>
      <c r="C106" s="8" t="s">
        <v>654</v>
      </c>
      <c r="D106" s="8" t="s">
        <v>32</v>
      </c>
      <c r="E106" s="8" t="s">
        <v>32</v>
      </c>
      <c r="F106" s="8" t="s">
        <v>405</v>
      </c>
      <c r="G106" s="8" t="s">
        <v>406</v>
      </c>
      <c r="H106" s="8" t="s">
        <v>405</v>
      </c>
      <c r="I106" s="8" t="s">
        <v>32</v>
      </c>
      <c r="J106" s="23" t="s">
        <v>655</v>
      </c>
      <c r="K106" s="23" t="s">
        <v>656</v>
      </c>
      <c r="L106" s="8" t="s">
        <v>409</v>
      </c>
      <c r="M106" s="8" t="s">
        <v>410</v>
      </c>
      <c r="N106" s="8" t="s">
        <v>33</v>
      </c>
      <c r="O106" s="24">
        <v>10</v>
      </c>
      <c r="P106" s="9">
        <f t="shared" si="1"/>
        <v>5.1520000000000001</v>
      </c>
      <c r="Q106" s="25">
        <v>1.788</v>
      </c>
      <c r="R106" s="25">
        <v>3.3639999999999999</v>
      </c>
      <c r="S106" s="10" t="s">
        <v>1664</v>
      </c>
      <c r="T106" s="8" t="s">
        <v>34</v>
      </c>
      <c r="U106" s="8" t="s">
        <v>411</v>
      </c>
      <c r="V106" s="8" t="s">
        <v>412</v>
      </c>
      <c r="W106" s="26"/>
    </row>
    <row r="107" spans="1:23" s="11" customFormat="1" ht="15" customHeight="1" x14ac:dyDescent="0.3">
      <c r="A107" s="3" t="s">
        <v>137</v>
      </c>
      <c r="B107" s="8" t="s">
        <v>357</v>
      </c>
      <c r="C107" s="8" t="s">
        <v>371</v>
      </c>
      <c r="D107" s="8" t="s">
        <v>1613</v>
      </c>
      <c r="E107" s="8" t="s">
        <v>1614</v>
      </c>
      <c r="F107" s="8" t="s">
        <v>405</v>
      </c>
      <c r="G107" s="8" t="s">
        <v>406</v>
      </c>
      <c r="H107" s="8" t="s">
        <v>405</v>
      </c>
      <c r="I107" s="8" t="s">
        <v>32</v>
      </c>
      <c r="J107" s="23" t="s">
        <v>657</v>
      </c>
      <c r="K107" s="23" t="s">
        <v>658</v>
      </c>
      <c r="L107" s="8" t="s">
        <v>409</v>
      </c>
      <c r="M107" s="8" t="s">
        <v>410</v>
      </c>
      <c r="N107" s="8" t="s">
        <v>33</v>
      </c>
      <c r="O107" s="24">
        <v>20</v>
      </c>
      <c r="P107" s="9">
        <f t="shared" si="1"/>
        <v>16.472999999999999</v>
      </c>
      <c r="Q107" s="25">
        <v>6.0170000000000003</v>
      </c>
      <c r="R107" s="25">
        <v>10.456</v>
      </c>
      <c r="S107" s="10" t="s">
        <v>1664</v>
      </c>
      <c r="T107" s="8" t="s">
        <v>34</v>
      </c>
      <c r="U107" s="8" t="s">
        <v>411</v>
      </c>
      <c r="V107" s="8" t="s">
        <v>412</v>
      </c>
      <c r="W107" s="26"/>
    </row>
    <row r="108" spans="1:23" s="11" customFormat="1" ht="15" customHeight="1" x14ac:dyDescent="0.3">
      <c r="A108" s="3" t="s">
        <v>138</v>
      </c>
      <c r="B108" s="8" t="s">
        <v>357</v>
      </c>
      <c r="C108" s="8" t="s">
        <v>659</v>
      </c>
      <c r="D108" s="8" t="s">
        <v>32</v>
      </c>
      <c r="E108" s="8" t="s">
        <v>32</v>
      </c>
      <c r="F108" s="8" t="s">
        <v>405</v>
      </c>
      <c r="G108" s="8" t="s">
        <v>406</v>
      </c>
      <c r="H108" s="8" t="s">
        <v>405</v>
      </c>
      <c r="I108" s="8" t="s">
        <v>32</v>
      </c>
      <c r="J108" s="23" t="s">
        <v>660</v>
      </c>
      <c r="K108" s="23" t="s">
        <v>661</v>
      </c>
      <c r="L108" s="8" t="s">
        <v>409</v>
      </c>
      <c r="M108" s="8" t="s">
        <v>410</v>
      </c>
      <c r="N108" s="8" t="s">
        <v>33</v>
      </c>
      <c r="O108" s="24">
        <v>10</v>
      </c>
      <c r="P108" s="9">
        <f t="shared" si="1"/>
        <v>15.331</v>
      </c>
      <c r="Q108" s="25">
        <v>5.6470000000000002</v>
      </c>
      <c r="R108" s="25">
        <v>9.6839999999999993</v>
      </c>
      <c r="S108" s="10" t="s">
        <v>1664</v>
      </c>
      <c r="T108" s="8" t="s">
        <v>34</v>
      </c>
      <c r="U108" s="8" t="s">
        <v>411</v>
      </c>
      <c r="V108" s="8" t="s">
        <v>412</v>
      </c>
      <c r="W108" s="26"/>
    </row>
    <row r="109" spans="1:23" s="11" customFormat="1" ht="15" customHeight="1" x14ac:dyDescent="0.3">
      <c r="A109" s="3" t="s">
        <v>142</v>
      </c>
      <c r="B109" s="8" t="s">
        <v>357</v>
      </c>
      <c r="C109" s="8" t="s">
        <v>1552</v>
      </c>
      <c r="D109" s="8" t="s">
        <v>32</v>
      </c>
      <c r="E109" s="8" t="s">
        <v>864</v>
      </c>
      <c r="F109" s="8" t="s">
        <v>405</v>
      </c>
      <c r="G109" s="8" t="s">
        <v>406</v>
      </c>
      <c r="H109" s="8" t="s">
        <v>405</v>
      </c>
      <c r="I109" s="8" t="s">
        <v>32</v>
      </c>
      <c r="J109" s="23" t="s">
        <v>662</v>
      </c>
      <c r="K109" s="23" t="s">
        <v>663</v>
      </c>
      <c r="L109" s="8" t="s">
        <v>409</v>
      </c>
      <c r="M109" s="8" t="s">
        <v>410</v>
      </c>
      <c r="N109" s="8" t="s">
        <v>33</v>
      </c>
      <c r="O109" s="24">
        <v>15</v>
      </c>
      <c r="P109" s="9">
        <f t="shared" si="1"/>
        <v>17.504000000000001</v>
      </c>
      <c r="Q109" s="25">
        <v>6.3120000000000003</v>
      </c>
      <c r="R109" s="25">
        <v>11.192</v>
      </c>
      <c r="S109" s="10" t="s">
        <v>1664</v>
      </c>
      <c r="T109" s="8" t="s">
        <v>34</v>
      </c>
      <c r="U109" s="8" t="s">
        <v>411</v>
      </c>
      <c r="V109" s="8" t="s">
        <v>412</v>
      </c>
      <c r="W109" s="26"/>
    </row>
    <row r="110" spans="1:23" s="11" customFormat="1" ht="15" customHeight="1" x14ac:dyDescent="0.3">
      <c r="A110" s="3" t="s">
        <v>143</v>
      </c>
      <c r="B110" s="8" t="s">
        <v>357</v>
      </c>
      <c r="C110" s="8" t="s">
        <v>639</v>
      </c>
      <c r="D110" s="8" t="s">
        <v>32</v>
      </c>
      <c r="E110" s="8" t="s">
        <v>32</v>
      </c>
      <c r="F110" s="8" t="s">
        <v>405</v>
      </c>
      <c r="G110" s="8" t="s">
        <v>406</v>
      </c>
      <c r="H110" s="8" t="s">
        <v>405</v>
      </c>
      <c r="I110" s="8" t="s">
        <v>32</v>
      </c>
      <c r="J110" s="23" t="s">
        <v>664</v>
      </c>
      <c r="K110" s="23" t="s">
        <v>665</v>
      </c>
      <c r="L110" s="8" t="s">
        <v>409</v>
      </c>
      <c r="M110" s="8" t="s">
        <v>410</v>
      </c>
      <c r="N110" s="8" t="s">
        <v>33</v>
      </c>
      <c r="O110" s="24">
        <v>4</v>
      </c>
      <c r="P110" s="9">
        <f t="shared" si="1"/>
        <v>1.9409999999999998</v>
      </c>
      <c r="Q110" s="25">
        <v>0.70099999999999996</v>
      </c>
      <c r="R110" s="25">
        <v>1.24</v>
      </c>
      <c r="S110" s="10" t="s">
        <v>1664</v>
      </c>
      <c r="T110" s="8" t="s">
        <v>34</v>
      </c>
      <c r="U110" s="8" t="s">
        <v>411</v>
      </c>
      <c r="V110" s="8" t="s">
        <v>412</v>
      </c>
      <c r="W110" s="26"/>
    </row>
    <row r="111" spans="1:23" s="11" customFormat="1" ht="15" customHeight="1" x14ac:dyDescent="0.3">
      <c r="A111" s="3" t="s">
        <v>144</v>
      </c>
      <c r="B111" s="8" t="s">
        <v>357</v>
      </c>
      <c r="C111" s="8" t="s">
        <v>367</v>
      </c>
      <c r="D111" s="8" t="s">
        <v>32</v>
      </c>
      <c r="E111" s="8" t="s">
        <v>32</v>
      </c>
      <c r="F111" s="8" t="s">
        <v>405</v>
      </c>
      <c r="G111" s="8" t="s">
        <v>406</v>
      </c>
      <c r="H111" s="8" t="s">
        <v>405</v>
      </c>
      <c r="I111" s="8" t="s">
        <v>32</v>
      </c>
      <c r="J111" s="23" t="s">
        <v>666</v>
      </c>
      <c r="K111" s="23" t="s">
        <v>667</v>
      </c>
      <c r="L111" s="8" t="s">
        <v>409</v>
      </c>
      <c r="M111" s="8" t="s">
        <v>410</v>
      </c>
      <c r="N111" s="8" t="s">
        <v>33</v>
      </c>
      <c r="O111" s="24">
        <v>10</v>
      </c>
      <c r="P111" s="9">
        <f t="shared" si="1"/>
        <v>5.3279999999999994</v>
      </c>
      <c r="Q111" s="25">
        <v>1.915</v>
      </c>
      <c r="R111" s="25">
        <v>3.4129999999999998</v>
      </c>
      <c r="S111" s="10" t="s">
        <v>1664</v>
      </c>
      <c r="T111" s="8" t="s">
        <v>34</v>
      </c>
      <c r="U111" s="8" t="s">
        <v>411</v>
      </c>
      <c r="V111" s="8" t="s">
        <v>412</v>
      </c>
      <c r="W111" s="26"/>
    </row>
    <row r="112" spans="1:23" s="11" customFormat="1" ht="15" customHeight="1" x14ac:dyDescent="0.3">
      <c r="A112" s="3" t="s">
        <v>145</v>
      </c>
      <c r="B112" s="8" t="s">
        <v>357</v>
      </c>
      <c r="C112" s="8" t="s">
        <v>668</v>
      </c>
      <c r="D112" s="8" t="s">
        <v>1615</v>
      </c>
      <c r="E112" s="8" t="s">
        <v>1616</v>
      </c>
      <c r="F112" s="8" t="s">
        <v>405</v>
      </c>
      <c r="G112" s="8" t="s">
        <v>406</v>
      </c>
      <c r="H112" s="8" t="s">
        <v>405</v>
      </c>
      <c r="I112" s="8" t="s">
        <v>32</v>
      </c>
      <c r="J112" s="23" t="s">
        <v>669</v>
      </c>
      <c r="K112" s="23" t="s">
        <v>670</v>
      </c>
      <c r="L112" s="8" t="s">
        <v>409</v>
      </c>
      <c r="M112" s="8" t="s">
        <v>410</v>
      </c>
      <c r="N112" s="8" t="s">
        <v>33</v>
      </c>
      <c r="O112" s="24">
        <v>25</v>
      </c>
      <c r="P112" s="9">
        <f t="shared" si="1"/>
        <v>14.931000000000001</v>
      </c>
      <c r="Q112" s="25">
        <v>6.32</v>
      </c>
      <c r="R112" s="25">
        <v>8.6110000000000007</v>
      </c>
      <c r="S112" s="10" t="s">
        <v>1664</v>
      </c>
      <c r="T112" s="8" t="s">
        <v>34</v>
      </c>
      <c r="U112" s="8" t="s">
        <v>411</v>
      </c>
      <c r="V112" s="8" t="s">
        <v>412</v>
      </c>
      <c r="W112" s="26"/>
    </row>
    <row r="113" spans="1:23" s="11" customFormat="1" ht="15" customHeight="1" x14ac:dyDescent="0.3">
      <c r="A113" s="3" t="s">
        <v>146</v>
      </c>
      <c r="B113" s="8" t="s">
        <v>357</v>
      </c>
      <c r="C113" s="8" t="s">
        <v>671</v>
      </c>
      <c r="D113" s="8" t="s">
        <v>1553</v>
      </c>
      <c r="E113" s="8" t="s">
        <v>1554</v>
      </c>
      <c r="F113" s="8" t="s">
        <v>405</v>
      </c>
      <c r="G113" s="8" t="s">
        <v>406</v>
      </c>
      <c r="H113" s="8" t="s">
        <v>405</v>
      </c>
      <c r="I113" s="8" t="s">
        <v>32</v>
      </c>
      <c r="J113" s="23" t="s">
        <v>672</v>
      </c>
      <c r="K113" s="23" t="s">
        <v>673</v>
      </c>
      <c r="L113" s="8" t="s">
        <v>409</v>
      </c>
      <c r="M113" s="8" t="s">
        <v>410</v>
      </c>
      <c r="N113" s="8" t="s">
        <v>33</v>
      </c>
      <c r="O113" s="24">
        <v>12</v>
      </c>
      <c r="P113" s="9">
        <f t="shared" si="1"/>
        <v>7.891</v>
      </c>
      <c r="Q113" s="25">
        <v>2.9209999999999998</v>
      </c>
      <c r="R113" s="25">
        <v>4.97</v>
      </c>
      <c r="S113" s="10" t="s">
        <v>1664</v>
      </c>
      <c r="T113" s="8" t="s">
        <v>34</v>
      </c>
      <c r="U113" s="8" t="s">
        <v>411</v>
      </c>
      <c r="V113" s="8" t="s">
        <v>412</v>
      </c>
      <c r="W113" s="26"/>
    </row>
    <row r="114" spans="1:23" s="11" customFormat="1" ht="15" customHeight="1" x14ac:dyDescent="0.3">
      <c r="A114" s="3" t="s">
        <v>147</v>
      </c>
      <c r="B114" s="8" t="s">
        <v>357</v>
      </c>
      <c r="C114" s="8" t="s">
        <v>674</v>
      </c>
      <c r="D114" s="8" t="s">
        <v>1555</v>
      </c>
      <c r="E114" s="8" t="s">
        <v>1556</v>
      </c>
      <c r="F114" s="8" t="s">
        <v>405</v>
      </c>
      <c r="G114" s="8" t="s">
        <v>406</v>
      </c>
      <c r="H114" s="8" t="s">
        <v>405</v>
      </c>
      <c r="I114" s="8" t="s">
        <v>32</v>
      </c>
      <c r="J114" s="23" t="s">
        <v>675</v>
      </c>
      <c r="K114" s="23" t="s">
        <v>676</v>
      </c>
      <c r="L114" s="8" t="s">
        <v>409</v>
      </c>
      <c r="M114" s="8" t="s">
        <v>410</v>
      </c>
      <c r="N114" s="8" t="s">
        <v>33</v>
      </c>
      <c r="O114" s="24">
        <v>12</v>
      </c>
      <c r="P114" s="9">
        <f t="shared" si="1"/>
        <v>9.4369999999999994</v>
      </c>
      <c r="Q114" s="25">
        <v>3.4750000000000001</v>
      </c>
      <c r="R114" s="25">
        <v>5.9619999999999997</v>
      </c>
      <c r="S114" s="10" t="s">
        <v>1664</v>
      </c>
      <c r="T114" s="8" t="s">
        <v>34</v>
      </c>
      <c r="U114" s="8" t="s">
        <v>411</v>
      </c>
      <c r="V114" s="8" t="s">
        <v>412</v>
      </c>
      <c r="W114" s="26"/>
    </row>
    <row r="115" spans="1:23" s="11" customFormat="1" ht="15" customHeight="1" x14ac:dyDescent="0.3">
      <c r="A115" s="3" t="s">
        <v>148</v>
      </c>
      <c r="B115" s="8" t="s">
        <v>357</v>
      </c>
      <c r="C115" s="8" t="s">
        <v>677</v>
      </c>
      <c r="D115" s="8" t="s">
        <v>1617</v>
      </c>
      <c r="E115" s="8" t="s">
        <v>1618</v>
      </c>
      <c r="F115" s="8" t="s">
        <v>405</v>
      </c>
      <c r="G115" s="8" t="s">
        <v>406</v>
      </c>
      <c r="H115" s="8" t="s">
        <v>405</v>
      </c>
      <c r="I115" s="8" t="s">
        <v>32</v>
      </c>
      <c r="J115" s="23" t="s">
        <v>678</v>
      </c>
      <c r="K115" s="23" t="s">
        <v>679</v>
      </c>
      <c r="L115" s="8" t="s">
        <v>409</v>
      </c>
      <c r="M115" s="8" t="s">
        <v>410</v>
      </c>
      <c r="N115" s="8" t="s">
        <v>33</v>
      </c>
      <c r="O115" s="24">
        <v>25</v>
      </c>
      <c r="P115" s="9">
        <f t="shared" si="1"/>
        <v>16.637</v>
      </c>
      <c r="Q115" s="25">
        <v>6.4669999999999996</v>
      </c>
      <c r="R115" s="25">
        <v>10.17</v>
      </c>
      <c r="S115" s="10" t="s">
        <v>1664</v>
      </c>
      <c r="T115" s="8" t="s">
        <v>34</v>
      </c>
      <c r="U115" s="8" t="s">
        <v>411</v>
      </c>
      <c r="V115" s="8" t="s">
        <v>412</v>
      </c>
      <c r="W115" s="26"/>
    </row>
    <row r="116" spans="1:23" s="11" customFormat="1" ht="15" customHeight="1" x14ac:dyDescent="0.3">
      <c r="A116" s="3" t="s">
        <v>149</v>
      </c>
      <c r="B116" s="8" t="s">
        <v>357</v>
      </c>
      <c r="C116" s="8" t="s">
        <v>680</v>
      </c>
      <c r="D116" s="8" t="s">
        <v>1558</v>
      </c>
      <c r="E116" s="8" t="s">
        <v>1559</v>
      </c>
      <c r="F116" s="8" t="s">
        <v>405</v>
      </c>
      <c r="G116" s="8" t="s">
        <v>406</v>
      </c>
      <c r="H116" s="8" t="s">
        <v>405</v>
      </c>
      <c r="I116" s="8" t="s">
        <v>32</v>
      </c>
      <c r="J116" s="23" t="s">
        <v>681</v>
      </c>
      <c r="K116" s="23" t="s">
        <v>1560</v>
      </c>
      <c r="L116" s="8" t="s">
        <v>409</v>
      </c>
      <c r="M116" s="8" t="s">
        <v>410</v>
      </c>
      <c r="N116" s="8" t="s">
        <v>33</v>
      </c>
      <c r="O116" s="24">
        <v>4</v>
      </c>
      <c r="P116" s="9">
        <f t="shared" si="1"/>
        <v>2.7530000000000001</v>
      </c>
      <c r="Q116" s="25">
        <v>1.109</v>
      </c>
      <c r="R116" s="25">
        <v>1.6439999999999999</v>
      </c>
      <c r="S116" s="10" t="s">
        <v>1664</v>
      </c>
      <c r="T116" s="8" t="s">
        <v>34</v>
      </c>
      <c r="U116" s="8" t="s">
        <v>411</v>
      </c>
      <c r="V116" s="8" t="s">
        <v>412</v>
      </c>
      <c r="W116" s="26"/>
    </row>
    <row r="117" spans="1:23" s="11" customFormat="1" ht="15" customHeight="1" x14ac:dyDescent="0.3">
      <c r="A117" s="3" t="s">
        <v>150</v>
      </c>
      <c r="B117" s="8" t="s">
        <v>357</v>
      </c>
      <c r="C117" s="8" t="s">
        <v>682</v>
      </c>
      <c r="D117" s="8" t="s">
        <v>32</v>
      </c>
      <c r="E117" s="8" t="s">
        <v>32</v>
      </c>
      <c r="F117" s="8" t="s">
        <v>405</v>
      </c>
      <c r="G117" s="8" t="s">
        <v>406</v>
      </c>
      <c r="H117" s="8" t="s">
        <v>405</v>
      </c>
      <c r="I117" s="8" t="s">
        <v>32</v>
      </c>
      <c r="J117" s="23" t="s">
        <v>683</v>
      </c>
      <c r="K117" s="23" t="s">
        <v>684</v>
      </c>
      <c r="L117" s="8" t="s">
        <v>409</v>
      </c>
      <c r="M117" s="8" t="s">
        <v>410</v>
      </c>
      <c r="N117" s="8" t="s">
        <v>33</v>
      </c>
      <c r="O117" s="24">
        <v>25</v>
      </c>
      <c r="P117" s="9">
        <f t="shared" si="1"/>
        <v>24.972000000000001</v>
      </c>
      <c r="Q117" s="25">
        <v>9.0830000000000002</v>
      </c>
      <c r="R117" s="25">
        <v>15.888999999999999</v>
      </c>
      <c r="S117" s="10" t="s">
        <v>1664</v>
      </c>
      <c r="T117" s="8" t="s">
        <v>34</v>
      </c>
      <c r="U117" s="8" t="s">
        <v>411</v>
      </c>
      <c r="V117" s="8" t="s">
        <v>412</v>
      </c>
      <c r="W117" s="26"/>
    </row>
    <row r="118" spans="1:23" s="11" customFormat="1" ht="15" customHeight="1" x14ac:dyDescent="0.3">
      <c r="A118" s="3" t="s">
        <v>151</v>
      </c>
      <c r="B118" s="8" t="s">
        <v>357</v>
      </c>
      <c r="C118" s="8" t="s">
        <v>685</v>
      </c>
      <c r="D118" s="8" t="s">
        <v>32</v>
      </c>
      <c r="E118" s="8" t="s">
        <v>32</v>
      </c>
      <c r="F118" s="8" t="s">
        <v>405</v>
      </c>
      <c r="G118" s="8" t="s">
        <v>406</v>
      </c>
      <c r="H118" s="8" t="s">
        <v>405</v>
      </c>
      <c r="I118" s="8" t="s">
        <v>32</v>
      </c>
      <c r="J118" s="23" t="s">
        <v>686</v>
      </c>
      <c r="K118" s="23" t="s">
        <v>1597</v>
      </c>
      <c r="L118" s="8" t="s">
        <v>409</v>
      </c>
      <c r="M118" s="8" t="s">
        <v>410</v>
      </c>
      <c r="N118" s="8" t="s">
        <v>33</v>
      </c>
      <c r="O118" s="24">
        <v>15</v>
      </c>
      <c r="P118" s="9">
        <f t="shared" si="1"/>
        <v>9.7279999999999998</v>
      </c>
      <c r="Q118" s="25">
        <v>3.5550000000000002</v>
      </c>
      <c r="R118" s="25">
        <v>6.173</v>
      </c>
      <c r="S118" s="10" t="s">
        <v>1664</v>
      </c>
      <c r="T118" s="8" t="s">
        <v>34</v>
      </c>
      <c r="U118" s="8" t="s">
        <v>411</v>
      </c>
      <c r="V118" s="8" t="s">
        <v>412</v>
      </c>
      <c r="W118" s="26"/>
    </row>
    <row r="119" spans="1:23" s="11" customFormat="1" ht="15" customHeight="1" x14ac:dyDescent="0.3">
      <c r="A119" s="3" t="s">
        <v>152</v>
      </c>
      <c r="B119" s="8" t="s">
        <v>357</v>
      </c>
      <c r="C119" s="8" t="s">
        <v>687</v>
      </c>
      <c r="D119" s="8" t="s">
        <v>1562</v>
      </c>
      <c r="E119" s="8" t="s">
        <v>1563</v>
      </c>
      <c r="F119" s="8" t="s">
        <v>405</v>
      </c>
      <c r="G119" s="8" t="s">
        <v>406</v>
      </c>
      <c r="H119" s="8" t="s">
        <v>405</v>
      </c>
      <c r="I119" s="8" t="s">
        <v>32</v>
      </c>
      <c r="J119" s="23" t="s">
        <v>688</v>
      </c>
      <c r="K119" s="23" t="s">
        <v>689</v>
      </c>
      <c r="L119" s="8" t="s">
        <v>409</v>
      </c>
      <c r="M119" s="8" t="s">
        <v>410</v>
      </c>
      <c r="N119" s="8" t="s">
        <v>33</v>
      </c>
      <c r="O119" s="24">
        <v>12</v>
      </c>
      <c r="P119" s="9">
        <f t="shared" si="1"/>
        <v>8.9830000000000005</v>
      </c>
      <c r="Q119" s="25">
        <v>3.2480000000000002</v>
      </c>
      <c r="R119" s="25">
        <v>5.7350000000000003</v>
      </c>
      <c r="S119" s="10" t="s">
        <v>1664</v>
      </c>
      <c r="T119" s="8" t="s">
        <v>34</v>
      </c>
      <c r="U119" s="8" t="s">
        <v>411</v>
      </c>
      <c r="V119" s="8" t="s">
        <v>412</v>
      </c>
      <c r="W119" s="26"/>
    </row>
    <row r="120" spans="1:23" s="11" customFormat="1" ht="15" customHeight="1" x14ac:dyDescent="0.3">
      <c r="A120" s="3" t="s">
        <v>153</v>
      </c>
      <c r="B120" s="8" t="s">
        <v>357</v>
      </c>
      <c r="C120" s="8" t="s">
        <v>632</v>
      </c>
      <c r="D120" s="8" t="s">
        <v>1564</v>
      </c>
      <c r="E120" s="8" t="s">
        <v>1565</v>
      </c>
      <c r="F120" s="8" t="s">
        <v>405</v>
      </c>
      <c r="G120" s="8" t="s">
        <v>406</v>
      </c>
      <c r="H120" s="8" t="s">
        <v>405</v>
      </c>
      <c r="I120" s="8" t="s">
        <v>32</v>
      </c>
      <c r="J120" s="23" t="s">
        <v>690</v>
      </c>
      <c r="K120" s="23" t="s">
        <v>691</v>
      </c>
      <c r="L120" s="8" t="s">
        <v>409</v>
      </c>
      <c r="M120" s="8" t="s">
        <v>410</v>
      </c>
      <c r="N120" s="8" t="s">
        <v>33</v>
      </c>
      <c r="O120" s="24">
        <v>12</v>
      </c>
      <c r="P120" s="9">
        <f t="shared" si="1"/>
        <v>18.539000000000001</v>
      </c>
      <c r="Q120" s="25">
        <v>7.0780000000000003</v>
      </c>
      <c r="R120" s="25">
        <v>11.461</v>
      </c>
      <c r="S120" s="10" t="s">
        <v>1664</v>
      </c>
      <c r="T120" s="8" t="s">
        <v>34</v>
      </c>
      <c r="U120" s="8" t="s">
        <v>411</v>
      </c>
      <c r="V120" s="8" t="s">
        <v>412</v>
      </c>
      <c r="W120" s="26"/>
    </row>
    <row r="121" spans="1:23" s="11" customFormat="1" ht="15" customHeight="1" x14ac:dyDescent="0.3">
      <c r="A121" s="3" t="s">
        <v>154</v>
      </c>
      <c r="B121" s="8" t="s">
        <v>357</v>
      </c>
      <c r="C121" s="8" t="s">
        <v>692</v>
      </c>
      <c r="D121" s="8" t="s">
        <v>32</v>
      </c>
      <c r="E121" s="8" t="s">
        <v>32</v>
      </c>
      <c r="F121" s="8" t="s">
        <v>405</v>
      </c>
      <c r="G121" s="8" t="s">
        <v>406</v>
      </c>
      <c r="H121" s="8" t="s">
        <v>405</v>
      </c>
      <c r="I121" s="8" t="s">
        <v>32</v>
      </c>
      <c r="J121" s="23" t="s">
        <v>693</v>
      </c>
      <c r="K121" s="23" t="s">
        <v>694</v>
      </c>
      <c r="L121" s="8" t="s">
        <v>409</v>
      </c>
      <c r="M121" s="8" t="s">
        <v>410</v>
      </c>
      <c r="N121" s="8" t="s">
        <v>33</v>
      </c>
      <c r="O121" s="24">
        <v>14</v>
      </c>
      <c r="P121" s="9">
        <f t="shared" si="1"/>
        <v>1.5270000000000001</v>
      </c>
      <c r="Q121" s="25">
        <v>0.56000000000000005</v>
      </c>
      <c r="R121" s="25">
        <v>0.96699999999999997</v>
      </c>
      <c r="S121" s="10" t="s">
        <v>1664</v>
      </c>
      <c r="T121" s="8" t="s">
        <v>34</v>
      </c>
      <c r="U121" s="8" t="s">
        <v>411</v>
      </c>
      <c r="V121" s="8" t="s">
        <v>412</v>
      </c>
      <c r="W121" s="26"/>
    </row>
    <row r="122" spans="1:23" s="11" customFormat="1" ht="15" customHeight="1" x14ac:dyDescent="0.3">
      <c r="A122" s="3" t="s">
        <v>155</v>
      </c>
      <c r="B122" s="8" t="s">
        <v>357</v>
      </c>
      <c r="C122" s="8" t="s">
        <v>695</v>
      </c>
      <c r="D122" s="8" t="s">
        <v>1513</v>
      </c>
      <c r="E122" s="8" t="s">
        <v>1514</v>
      </c>
      <c r="F122" s="8" t="s">
        <v>405</v>
      </c>
      <c r="G122" s="8" t="s">
        <v>406</v>
      </c>
      <c r="H122" s="8" t="s">
        <v>405</v>
      </c>
      <c r="I122" s="8" t="s">
        <v>32</v>
      </c>
      <c r="J122" s="23" t="s">
        <v>696</v>
      </c>
      <c r="K122" s="23" t="s">
        <v>697</v>
      </c>
      <c r="L122" s="8" t="s">
        <v>409</v>
      </c>
      <c r="M122" s="8" t="s">
        <v>410</v>
      </c>
      <c r="N122" s="8" t="s">
        <v>33</v>
      </c>
      <c r="O122" s="24">
        <v>25</v>
      </c>
      <c r="P122" s="9">
        <f t="shared" si="1"/>
        <v>4.4589999999999996</v>
      </c>
      <c r="Q122" s="25">
        <v>1.7669999999999999</v>
      </c>
      <c r="R122" s="25">
        <v>2.6920000000000002</v>
      </c>
      <c r="S122" s="10" t="s">
        <v>1664</v>
      </c>
      <c r="T122" s="8" t="s">
        <v>34</v>
      </c>
      <c r="U122" s="8" t="s">
        <v>411</v>
      </c>
      <c r="V122" s="8" t="s">
        <v>412</v>
      </c>
      <c r="W122" s="26"/>
    </row>
    <row r="123" spans="1:23" s="11" customFormat="1" ht="15" customHeight="1" x14ac:dyDescent="0.3">
      <c r="A123" s="3" t="s">
        <v>156</v>
      </c>
      <c r="B123" s="8" t="s">
        <v>357</v>
      </c>
      <c r="C123" s="8" t="s">
        <v>380</v>
      </c>
      <c r="D123" s="8" t="s">
        <v>1619</v>
      </c>
      <c r="E123" s="8" t="s">
        <v>1620</v>
      </c>
      <c r="F123" s="8" t="s">
        <v>405</v>
      </c>
      <c r="G123" s="8" t="s">
        <v>406</v>
      </c>
      <c r="H123" s="8" t="s">
        <v>405</v>
      </c>
      <c r="I123" s="8" t="s">
        <v>32</v>
      </c>
      <c r="J123" s="23" t="s">
        <v>698</v>
      </c>
      <c r="K123" s="23" t="s">
        <v>699</v>
      </c>
      <c r="L123" s="8" t="s">
        <v>409</v>
      </c>
      <c r="M123" s="8" t="s">
        <v>410</v>
      </c>
      <c r="N123" s="8" t="s">
        <v>33</v>
      </c>
      <c r="O123" s="24">
        <v>20</v>
      </c>
      <c r="P123" s="9">
        <f t="shared" si="1"/>
        <v>13.468</v>
      </c>
      <c r="Q123" s="25">
        <v>4.875</v>
      </c>
      <c r="R123" s="25">
        <v>8.593</v>
      </c>
      <c r="S123" s="10" t="s">
        <v>1664</v>
      </c>
      <c r="T123" s="8" t="s">
        <v>34</v>
      </c>
      <c r="U123" s="8" t="s">
        <v>411</v>
      </c>
      <c r="V123" s="8" t="s">
        <v>412</v>
      </c>
      <c r="W123" s="26"/>
    </row>
    <row r="124" spans="1:23" s="11" customFormat="1" ht="15" customHeight="1" x14ac:dyDescent="0.3">
      <c r="A124" s="3" t="s">
        <v>157</v>
      </c>
      <c r="B124" s="8" t="s">
        <v>357</v>
      </c>
      <c r="C124" s="8" t="s">
        <v>700</v>
      </c>
      <c r="D124" s="8" t="s">
        <v>1621</v>
      </c>
      <c r="E124" s="8" t="s">
        <v>1622</v>
      </c>
      <c r="F124" s="8" t="s">
        <v>405</v>
      </c>
      <c r="G124" s="8" t="s">
        <v>406</v>
      </c>
      <c r="H124" s="8" t="s">
        <v>405</v>
      </c>
      <c r="I124" s="8" t="s">
        <v>32</v>
      </c>
      <c r="J124" s="23" t="s">
        <v>701</v>
      </c>
      <c r="K124" s="23" t="s">
        <v>702</v>
      </c>
      <c r="L124" s="8" t="s">
        <v>409</v>
      </c>
      <c r="M124" s="8" t="s">
        <v>410</v>
      </c>
      <c r="N124" s="8" t="s">
        <v>33</v>
      </c>
      <c r="O124" s="24">
        <v>16</v>
      </c>
      <c r="P124" s="9">
        <f t="shared" si="1"/>
        <v>5.1779999999999999</v>
      </c>
      <c r="Q124" s="25">
        <v>1.7849999999999999</v>
      </c>
      <c r="R124" s="25">
        <v>3.3929999999999998</v>
      </c>
      <c r="S124" s="10" t="s">
        <v>1664</v>
      </c>
      <c r="T124" s="8" t="s">
        <v>34</v>
      </c>
      <c r="U124" s="8" t="s">
        <v>411</v>
      </c>
      <c r="V124" s="8" t="s">
        <v>412</v>
      </c>
      <c r="W124" s="26"/>
    </row>
    <row r="125" spans="1:23" s="11" customFormat="1" ht="15" customHeight="1" x14ac:dyDescent="0.3">
      <c r="A125" s="3" t="s">
        <v>158</v>
      </c>
      <c r="B125" s="8" t="s">
        <v>357</v>
      </c>
      <c r="C125" s="8" t="s">
        <v>703</v>
      </c>
      <c r="D125" s="8" t="s">
        <v>32</v>
      </c>
      <c r="E125" s="8" t="s">
        <v>1623</v>
      </c>
      <c r="F125" s="8" t="s">
        <v>405</v>
      </c>
      <c r="G125" s="8" t="s">
        <v>406</v>
      </c>
      <c r="H125" s="8" t="s">
        <v>405</v>
      </c>
      <c r="I125" s="8" t="s">
        <v>32</v>
      </c>
      <c r="J125" s="23" t="s">
        <v>704</v>
      </c>
      <c r="K125" s="23" t="s">
        <v>705</v>
      </c>
      <c r="L125" s="8" t="s">
        <v>409</v>
      </c>
      <c r="M125" s="8" t="s">
        <v>410</v>
      </c>
      <c r="N125" s="8" t="s">
        <v>33</v>
      </c>
      <c r="O125" s="24">
        <v>21</v>
      </c>
      <c r="P125" s="9">
        <f t="shared" si="1"/>
        <v>26.236000000000001</v>
      </c>
      <c r="Q125" s="25">
        <v>9.4220000000000006</v>
      </c>
      <c r="R125" s="25">
        <v>16.814</v>
      </c>
      <c r="S125" s="10" t="s">
        <v>1664</v>
      </c>
      <c r="T125" s="8" t="s">
        <v>34</v>
      </c>
      <c r="U125" s="8" t="s">
        <v>411</v>
      </c>
      <c r="V125" s="8" t="s">
        <v>412</v>
      </c>
      <c r="W125" s="26"/>
    </row>
    <row r="126" spans="1:23" s="11" customFormat="1" ht="15" customHeight="1" x14ac:dyDescent="0.3">
      <c r="A126" s="3" t="s">
        <v>159</v>
      </c>
      <c r="B126" s="8" t="s">
        <v>357</v>
      </c>
      <c r="C126" s="8" t="s">
        <v>1577</v>
      </c>
      <c r="D126" s="8" t="s">
        <v>1578</v>
      </c>
      <c r="E126" s="8" t="s">
        <v>1579</v>
      </c>
      <c r="F126" s="8" t="s">
        <v>405</v>
      </c>
      <c r="G126" s="8" t="s">
        <v>406</v>
      </c>
      <c r="H126" s="8" t="s">
        <v>405</v>
      </c>
      <c r="I126" s="8" t="s">
        <v>32</v>
      </c>
      <c r="J126" s="23" t="s">
        <v>706</v>
      </c>
      <c r="K126" s="23" t="s">
        <v>707</v>
      </c>
      <c r="L126" s="8" t="s">
        <v>409</v>
      </c>
      <c r="M126" s="8" t="s">
        <v>410</v>
      </c>
      <c r="N126" s="8" t="s">
        <v>33</v>
      </c>
      <c r="O126" s="24">
        <v>11</v>
      </c>
      <c r="P126" s="9">
        <f t="shared" si="1"/>
        <v>10.942</v>
      </c>
      <c r="Q126" s="25">
        <v>3.9430000000000001</v>
      </c>
      <c r="R126" s="25">
        <v>6.9989999999999997</v>
      </c>
      <c r="S126" s="10" t="s">
        <v>1664</v>
      </c>
      <c r="T126" s="8" t="s">
        <v>34</v>
      </c>
      <c r="U126" s="8" t="s">
        <v>411</v>
      </c>
      <c r="V126" s="8" t="s">
        <v>412</v>
      </c>
      <c r="W126" s="26"/>
    </row>
    <row r="127" spans="1:23" s="11" customFormat="1" ht="15" customHeight="1" x14ac:dyDescent="0.3">
      <c r="A127" s="3" t="s">
        <v>160</v>
      </c>
      <c r="B127" s="8" t="s">
        <v>357</v>
      </c>
      <c r="C127" s="8" t="s">
        <v>461</v>
      </c>
      <c r="D127" s="8" t="s">
        <v>32</v>
      </c>
      <c r="E127" s="8" t="s">
        <v>1557</v>
      </c>
      <c r="F127" s="8" t="s">
        <v>405</v>
      </c>
      <c r="G127" s="8" t="s">
        <v>406</v>
      </c>
      <c r="H127" s="8" t="s">
        <v>405</v>
      </c>
      <c r="I127" s="8" t="s">
        <v>32</v>
      </c>
      <c r="J127" s="23" t="s">
        <v>708</v>
      </c>
      <c r="K127" s="23" t="s">
        <v>709</v>
      </c>
      <c r="L127" s="8" t="s">
        <v>409</v>
      </c>
      <c r="M127" s="8" t="s">
        <v>410</v>
      </c>
      <c r="N127" s="8" t="s">
        <v>33</v>
      </c>
      <c r="O127" s="24">
        <v>13</v>
      </c>
      <c r="P127" s="9">
        <f t="shared" si="1"/>
        <v>4.6360000000000001</v>
      </c>
      <c r="Q127" s="25">
        <v>1.724</v>
      </c>
      <c r="R127" s="25">
        <v>2.9119999999999999</v>
      </c>
      <c r="S127" s="10" t="s">
        <v>1664</v>
      </c>
      <c r="T127" s="8" t="s">
        <v>34</v>
      </c>
      <c r="U127" s="8" t="s">
        <v>411</v>
      </c>
      <c r="V127" s="8" t="s">
        <v>412</v>
      </c>
      <c r="W127" s="26"/>
    </row>
    <row r="128" spans="1:23" s="11" customFormat="1" ht="15" customHeight="1" x14ac:dyDescent="0.3">
      <c r="A128" s="3" t="s">
        <v>161</v>
      </c>
      <c r="B128" s="8" t="s">
        <v>357</v>
      </c>
      <c r="C128" s="8" t="s">
        <v>415</v>
      </c>
      <c r="D128" s="8" t="s">
        <v>1624</v>
      </c>
      <c r="E128" s="8" t="s">
        <v>1625</v>
      </c>
      <c r="F128" s="8" t="s">
        <v>405</v>
      </c>
      <c r="G128" s="8" t="s">
        <v>406</v>
      </c>
      <c r="H128" s="8" t="s">
        <v>405</v>
      </c>
      <c r="I128" s="8" t="s">
        <v>32</v>
      </c>
      <c r="J128" s="23" t="s">
        <v>710</v>
      </c>
      <c r="K128" s="23" t="s">
        <v>711</v>
      </c>
      <c r="L128" s="8" t="s">
        <v>409</v>
      </c>
      <c r="M128" s="8" t="s">
        <v>410</v>
      </c>
      <c r="N128" s="8" t="s">
        <v>33</v>
      </c>
      <c r="O128" s="24">
        <v>21</v>
      </c>
      <c r="P128" s="9">
        <f t="shared" si="1"/>
        <v>6.3699999999999992</v>
      </c>
      <c r="Q128" s="25">
        <v>2.5299999999999998</v>
      </c>
      <c r="R128" s="25">
        <v>3.84</v>
      </c>
      <c r="S128" s="10" t="s">
        <v>1664</v>
      </c>
      <c r="T128" s="8" t="s">
        <v>34</v>
      </c>
      <c r="U128" s="8" t="s">
        <v>411</v>
      </c>
      <c r="V128" s="8" t="s">
        <v>412</v>
      </c>
      <c r="W128" s="26"/>
    </row>
    <row r="129" spans="1:23" s="11" customFormat="1" ht="15" customHeight="1" x14ac:dyDescent="0.3">
      <c r="A129" s="3" t="s">
        <v>162</v>
      </c>
      <c r="B129" s="8" t="s">
        <v>357</v>
      </c>
      <c r="C129" s="8" t="s">
        <v>507</v>
      </c>
      <c r="D129" s="8" t="s">
        <v>712</v>
      </c>
      <c r="E129" s="8" t="s">
        <v>1580</v>
      </c>
      <c r="F129" s="8" t="s">
        <v>405</v>
      </c>
      <c r="G129" s="8" t="s">
        <v>406</v>
      </c>
      <c r="H129" s="8" t="s">
        <v>405</v>
      </c>
      <c r="I129" s="8" t="s">
        <v>32</v>
      </c>
      <c r="J129" s="23" t="s">
        <v>713</v>
      </c>
      <c r="K129" s="23" t="s">
        <v>714</v>
      </c>
      <c r="L129" s="8" t="s">
        <v>409</v>
      </c>
      <c r="M129" s="8" t="s">
        <v>410</v>
      </c>
      <c r="N129" s="8" t="s">
        <v>33</v>
      </c>
      <c r="O129" s="24">
        <v>10</v>
      </c>
      <c r="P129" s="9">
        <f t="shared" si="1"/>
        <v>10.381</v>
      </c>
      <c r="Q129" s="25">
        <v>3.7309999999999999</v>
      </c>
      <c r="R129" s="25">
        <v>6.65</v>
      </c>
      <c r="S129" s="10" t="s">
        <v>1664</v>
      </c>
      <c r="T129" s="8" t="s">
        <v>34</v>
      </c>
      <c r="U129" s="8" t="s">
        <v>411</v>
      </c>
      <c r="V129" s="8" t="s">
        <v>412</v>
      </c>
      <c r="W129" s="26"/>
    </row>
    <row r="130" spans="1:23" s="11" customFormat="1" ht="15" customHeight="1" x14ac:dyDescent="0.3">
      <c r="A130" s="3" t="s">
        <v>163</v>
      </c>
      <c r="B130" s="8" t="s">
        <v>357</v>
      </c>
      <c r="C130" s="8" t="s">
        <v>715</v>
      </c>
      <c r="D130" s="8" t="s">
        <v>1581</v>
      </c>
      <c r="E130" s="8" t="s">
        <v>1582</v>
      </c>
      <c r="F130" s="8" t="s">
        <v>405</v>
      </c>
      <c r="G130" s="8" t="s">
        <v>406</v>
      </c>
      <c r="H130" s="8" t="s">
        <v>405</v>
      </c>
      <c r="I130" s="8" t="s">
        <v>32</v>
      </c>
      <c r="J130" s="23" t="s">
        <v>716</v>
      </c>
      <c r="K130" s="23" t="s">
        <v>717</v>
      </c>
      <c r="L130" s="8" t="s">
        <v>409</v>
      </c>
      <c r="M130" s="8" t="s">
        <v>410</v>
      </c>
      <c r="N130" s="8" t="s">
        <v>33</v>
      </c>
      <c r="O130" s="24">
        <v>10</v>
      </c>
      <c r="P130" s="9">
        <f t="shared" si="1"/>
        <v>2.0659999999999998</v>
      </c>
      <c r="Q130" s="25">
        <v>0.77600000000000002</v>
      </c>
      <c r="R130" s="25">
        <v>1.29</v>
      </c>
      <c r="S130" s="10" t="s">
        <v>1664</v>
      </c>
      <c r="T130" s="8" t="s">
        <v>34</v>
      </c>
      <c r="U130" s="8" t="s">
        <v>411</v>
      </c>
      <c r="V130" s="8" t="s">
        <v>412</v>
      </c>
      <c r="W130" s="26"/>
    </row>
    <row r="131" spans="1:23" s="11" customFormat="1" ht="15" customHeight="1" x14ac:dyDescent="0.3">
      <c r="A131" s="3" t="s">
        <v>164</v>
      </c>
      <c r="B131" s="8" t="s">
        <v>357</v>
      </c>
      <c r="C131" s="8" t="s">
        <v>516</v>
      </c>
      <c r="D131" s="8" t="s">
        <v>32</v>
      </c>
      <c r="E131" s="8" t="s">
        <v>32</v>
      </c>
      <c r="F131" s="8" t="s">
        <v>405</v>
      </c>
      <c r="G131" s="8" t="s">
        <v>406</v>
      </c>
      <c r="H131" s="8" t="s">
        <v>405</v>
      </c>
      <c r="I131" s="8" t="s">
        <v>32</v>
      </c>
      <c r="J131" s="23" t="s">
        <v>718</v>
      </c>
      <c r="K131" s="23" t="s">
        <v>719</v>
      </c>
      <c r="L131" s="8" t="s">
        <v>409</v>
      </c>
      <c r="M131" s="8" t="s">
        <v>410</v>
      </c>
      <c r="N131" s="8" t="s">
        <v>33</v>
      </c>
      <c r="O131" s="24">
        <v>14</v>
      </c>
      <c r="P131" s="9">
        <f t="shared" si="1"/>
        <v>2.1720000000000002</v>
      </c>
      <c r="Q131" s="25">
        <v>0.45500000000000002</v>
      </c>
      <c r="R131" s="25">
        <v>1.7170000000000001</v>
      </c>
      <c r="S131" s="10" t="s">
        <v>1664</v>
      </c>
      <c r="T131" s="8" t="s">
        <v>34</v>
      </c>
      <c r="U131" s="8" t="s">
        <v>411</v>
      </c>
      <c r="V131" s="8" t="s">
        <v>412</v>
      </c>
      <c r="W131" s="26"/>
    </row>
    <row r="132" spans="1:23" s="11" customFormat="1" ht="15" customHeight="1" x14ac:dyDescent="0.3">
      <c r="A132" s="3" t="s">
        <v>165</v>
      </c>
      <c r="B132" s="8" t="s">
        <v>357</v>
      </c>
      <c r="C132" s="8" t="s">
        <v>371</v>
      </c>
      <c r="D132" s="8" t="s">
        <v>32</v>
      </c>
      <c r="E132" s="8" t="s">
        <v>32</v>
      </c>
      <c r="F132" s="8" t="s">
        <v>405</v>
      </c>
      <c r="G132" s="8" t="s">
        <v>406</v>
      </c>
      <c r="H132" s="8" t="s">
        <v>405</v>
      </c>
      <c r="I132" s="8" t="s">
        <v>32</v>
      </c>
      <c r="J132" s="23" t="s">
        <v>720</v>
      </c>
      <c r="K132" s="23" t="s">
        <v>721</v>
      </c>
      <c r="L132" s="8" t="s">
        <v>409</v>
      </c>
      <c r="M132" s="8" t="s">
        <v>410</v>
      </c>
      <c r="N132" s="8" t="s">
        <v>33</v>
      </c>
      <c r="O132" s="24">
        <v>14</v>
      </c>
      <c r="P132" s="9">
        <f t="shared" si="1"/>
        <v>4.58</v>
      </c>
      <c r="Q132" s="25">
        <v>2.2650000000000001</v>
      </c>
      <c r="R132" s="25">
        <v>2.3149999999999999</v>
      </c>
      <c r="S132" s="10" t="s">
        <v>1664</v>
      </c>
      <c r="T132" s="8" t="s">
        <v>34</v>
      </c>
      <c r="U132" s="8" t="s">
        <v>411</v>
      </c>
      <c r="V132" s="8" t="s">
        <v>412</v>
      </c>
      <c r="W132" s="26"/>
    </row>
    <row r="133" spans="1:23" s="11" customFormat="1" ht="15" customHeight="1" x14ac:dyDescent="0.3">
      <c r="A133" s="3" t="s">
        <v>166</v>
      </c>
      <c r="B133" s="8" t="s">
        <v>357</v>
      </c>
      <c r="C133" s="8" t="s">
        <v>722</v>
      </c>
      <c r="D133" s="8" t="s">
        <v>32</v>
      </c>
      <c r="E133" s="8" t="s">
        <v>32</v>
      </c>
      <c r="F133" s="8" t="s">
        <v>405</v>
      </c>
      <c r="G133" s="8" t="s">
        <v>406</v>
      </c>
      <c r="H133" s="8" t="s">
        <v>405</v>
      </c>
      <c r="I133" s="8" t="s">
        <v>32</v>
      </c>
      <c r="J133" s="23" t="s">
        <v>723</v>
      </c>
      <c r="K133" s="23" t="s">
        <v>724</v>
      </c>
      <c r="L133" s="8" t="s">
        <v>409</v>
      </c>
      <c r="M133" s="8" t="s">
        <v>410</v>
      </c>
      <c r="N133" s="8" t="s">
        <v>33</v>
      </c>
      <c r="O133" s="24">
        <v>3</v>
      </c>
      <c r="P133" s="9">
        <f t="shared" si="1"/>
        <v>0.29400000000000004</v>
      </c>
      <c r="Q133" s="25">
        <v>6.4000000000000001E-2</v>
      </c>
      <c r="R133" s="25">
        <v>0.23</v>
      </c>
      <c r="S133" s="10" t="s">
        <v>1664</v>
      </c>
      <c r="T133" s="8" t="s">
        <v>34</v>
      </c>
      <c r="U133" s="8" t="s">
        <v>411</v>
      </c>
      <c r="V133" s="8" t="s">
        <v>412</v>
      </c>
      <c r="W133" s="26"/>
    </row>
    <row r="134" spans="1:23" s="11" customFormat="1" ht="15" customHeight="1" x14ac:dyDescent="0.3">
      <c r="A134" s="3" t="s">
        <v>167</v>
      </c>
      <c r="B134" s="8" t="s">
        <v>357</v>
      </c>
      <c r="C134" s="8" t="s">
        <v>32</v>
      </c>
      <c r="D134" s="8" t="s">
        <v>32</v>
      </c>
      <c r="E134" s="8" t="s">
        <v>32</v>
      </c>
      <c r="F134" s="8" t="s">
        <v>32</v>
      </c>
      <c r="G134" s="8" t="s">
        <v>32</v>
      </c>
      <c r="H134" s="8" t="s">
        <v>405</v>
      </c>
      <c r="I134" s="8" t="s">
        <v>32</v>
      </c>
      <c r="J134" s="23" t="s">
        <v>725</v>
      </c>
      <c r="K134" s="23" t="s">
        <v>726</v>
      </c>
      <c r="L134" s="8" t="s">
        <v>409</v>
      </c>
      <c r="M134" s="8" t="s">
        <v>410</v>
      </c>
      <c r="N134" s="8" t="s">
        <v>33</v>
      </c>
      <c r="O134" s="24">
        <v>3</v>
      </c>
      <c r="P134" s="9">
        <f t="shared" si="1"/>
        <v>2.109</v>
      </c>
      <c r="Q134" s="25">
        <v>0.42399999999999999</v>
      </c>
      <c r="R134" s="25">
        <v>1.6850000000000001</v>
      </c>
      <c r="S134" s="10" t="s">
        <v>1664</v>
      </c>
      <c r="T134" s="8" t="s">
        <v>34</v>
      </c>
      <c r="U134" s="8" t="s">
        <v>411</v>
      </c>
      <c r="V134" s="8" t="s">
        <v>412</v>
      </c>
      <c r="W134" s="26"/>
    </row>
    <row r="135" spans="1:23" s="11" customFormat="1" ht="15" customHeight="1" x14ac:dyDescent="0.3">
      <c r="A135" s="3" t="s">
        <v>168</v>
      </c>
      <c r="B135" s="8" t="s">
        <v>357</v>
      </c>
      <c r="C135" s="8" t="s">
        <v>1430</v>
      </c>
      <c r="D135" s="8" t="s">
        <v>32</v>
      </c>
      <c r="E135" s="8" t="s">
        <v>32</v>
      </c>
      <c r="F135" s="8" t="s">
        <v>405</v>
      </c>
      <c r="G135" s="8" t="s">
        <v>406</v>
      </c>
      <c r="H135" s="8" t="s">
        <v>405</v>
      </c>
      <c r="I135" s="8" t="s">
        <v>32</v>
      </c>
      <c r="J135" s="23" t="s">
        <v>1431</v>
      </c>
      <c r="K135" s="23" t="s">
        <v>1432</v>
      </c>
      <c r="L135" s="8" t="s">
        <v>409</v>
      </c>
      <c r="M135" s="8" t="s">
        <v>410</v>
      </c>
      <c r="N135" s="8" t="s">
        <v>33</v>
      </c>
      <c r="O135" s="24">
        <v>10</v>
      </c>
      <c r="P135" s="9">
        <f t="shared" si="1"/>
        <v>0.97299999999999998</v>
      </c>
      <c r="Q135" s="25">
        <v>0.28100000000000003</v>
      </c>
      <c r="R135" s="25">
        <v>0.69199999999999995</v>
      </c>
      <c r="S135" s="10" t="s">
        <v>1664</v>
      </c>
      <c r="T135" s="8" t="s">
        <v>34</v>
      </c>
      <c r="U135" s="8" t="s">
        <v>411</v>
      </c>
      <c r="V135" s="8" t="s">
        <v>412</v>
      </c>
      <c r="W135" s="26"/>
    </row>
    <row r="136" spans="1:23" s="11" customFormat="1" ht="15" customHeight="1" x14ac:dyDescent="0.3">
      <c r="A136" s="3" t="s">
        <v>169</v>
      </c>
      <c r="B136" s="26" t="s">
        <v>1677</v>
      </c>
      <c r="C136" s="26" t="s">
        <v>32</v>
      </c>
      <c r="D136" s="28" t="s">
        <v>1678</v>
      </c>
      <c r="E136" s="28" t="s">
        <v>32</v>
      </c>
      <c r="F136" s="26" t="s">
        <v>1679</v>
      </c>
      <c r="G136" s="26" t="s">
        <v>1680</v>
      </c>
      <c r="H136" s="26" t="s">
        <v>1681</v>
      </c>
      <c r="I136" s="26" t="s">
        <v>32</v>
      </c>
      <c r="J136" s="28" t="s">
        <v>1682</v>
      </c>
      <c r="K136" s="28" t="s">
        <v>1683</v>
      </c>
      <c r="L136" s="26" t="s">
        <v>409</v>
      </c>
      <c r="M136" s="26" t="s">
        <v>410</v>
      </c>
      <c r="N136" s="26" t="s">
        <v>33</v>
      </c>
      <c r="O136" s="29">
        <v>2</v>
      </c>
      <c r="P136" s="9">
        <f t="shared" si="1"/>
        <v>0.68700000000000006</v>
      </c>
      <c r="Q136" s="4">
        <v>0.24</v>
      </c>
      <c r="R136" s="4">
        <v>0.44700000000000001</v>
      </c>
      <c r="S136" s="26" t="s">
        <v>1664</v>
      </c>
      <c r="T136" s="26" t="s">
        <v>34</v>
      </c>
      <c r="U136" s="26" t="s">
        <v>1684</v>
      </c>
      <c r="V136" s="26" t="s">
        <v>1685</v>
      </c>
      <c r="W136" s="26"/>
    </row>
    <row r="137" spans="1:23" s="11" customFormat="1" ht="15" customHeight="1" x14ac:dyDescent="0.3">
      <c r="A137" s="3" t="s">
        <v>170</v>
      </c>
      <c r="B137" s="26" t="s">
        <v>1677</v>
      </c>
      <c r="C137" s="26" t="s">
        <v>32</v>
      </c>
      <c r="D137" s="28" t="s">
        <v>32</v>
      </c>
      <c r="E137" s="28" t="s">
        <v>32</v>
      </c>
      <c r="F137" s="26" t="s">
        <v>1686</v>
      </c>
      <c r="G137" s="26" t="s">
        <v>1680</v>
      </c>
      <c r="H137" s="26" t="s">
        <v>1681</v>
      </c>
      <c r="I137" s="26" t="s">
        <v>32</v>
      </c>
      <c r="J137" s="28" t="s">
        <v>1687</v>
      </c>
      <c r="K137" s="28" t="s">
        <v>1688</v>
      </c>
      <c r="L137" s="26" t="s">
        <v>409</v>
      </c>
      <c r="M137" s="26" t="s">
        <v>410</v>
      </c>
      <c r="N137" s="26" t="s">
        <v>33</v>
      </c>
      <c r="O137" s="29">
        <v>2</v>
      </c>
      <c r="P137" s="9">
        <f t="shared" si="1"/>
        <v>2.8740000000000001</v>
      </c>
      <c r="Q137" s="4">
        <v>1.006</v>
      </c>
      <c r="R137" s="4">
        <v>1.8680000000000001</v>
      </c>
      <c r="S137" s="26" t="s">
        <v>1664</v>
      </c>
      <c r="T137" s="26" t="s">
        <v>34</v>
      </c>
      <c r="U137" s="26" t="s">
        <v>1684</v>
      </c>
      <c r="V137" s="26" t="s">
        <v>1685</v>
      </c>
      <c r="W137" s="26"/>
    </row>
    <row r="138" spans="1:23" s="11" customFormat="1" ht="15" customHeight="1" x14ac:dyDescent="0.3">
      <c r="A138" s="3" t="s">
        <v>171</v>
      </c>
      <c r="B138" s="26" t="s">
        <v>1677</v>
      </c>
      <c r="C138" s="26" t="s">
        <v>32</v>
      </c>
      <c r="D138" s="28" t="s">
        <v>1689</v>
      </c>
      <c r="E138" s="28" t="s">
        <v>32</v>
      </c>
      <c r="F138" s="26" t="s">
        <v>1690</v>
      </c>
      <c r="G138" s="26" t="s">
        <v>1680</v>
      </c>
      <c r="H138" s="26" t="s">
        <v>1681</v>
      </c>
      <c r="I138" s="26" t="s">
        <v>32</v>
      </c>
      <c r="J138" s="28" t="s">
        <v>1691</v>
      </c>
      <c r="K138" s="28" t="s">
        <v>1692</v>
      </c>
      <c r="L138" s="26" t="s">
        <v>409</v>
      </c>
      <c r="M138" s="26" t="s">
        <v>410</v>
      </c>
      <c r="N138" s="26" t="s">
        <v>33</v>
      </c>
      <c r="O138" s="29">
        <v>1</v>
      </c>
      <c r="P138" s="9">
        <f t="shared" si="1"/>
        <v>1.8109999999999999</v>
      </c>
      <c r="Q138" s="4">
        <v>0.63400000000000001</v>
      </c>
      <c r="R138" s="4">
        <v>1.177</v>
      </c>
      <c r="S138" s="26" t="s">
        <v>1664</v>
      </c>
      <c r="T138" s="26" t="s">
        <v>34</v>
      </c>
      <c r="U138" s="26" t="s">
        <v>1684</v>
      </c>
      <c r="V138" s="26" t="s">
        <v>1685</v>
      </c>
      <c r="W138" s="26"/>
    </row>
    <row r="139" spans="1:23" s="11" customFormat="1" ht="15" customHeight="1" x14ac:dyDescent="0.3">
      <c r="A139" s="3" t="s">
        <v>172</v>
      </c>
      <c r="B139" s="12" t="s">
        <v>1677</v>
      </c>
      <c r="C139" s="12" t="s">
        <v>32</v>
      </c>
      <c r="D139" s="12" t="s">
        <v>32</v>
      </c>
      <c r="E139" s="12" t="s">
        <v>32</v>
      </c>
      <c r="F139" s="12" t="s">
        <v>1693</v>
      </c>
      <c r="G139" s="12" t="s">
        <v>1680</v>
      </c>
      <c r="H139" s="12" t="s">
        <v>1681</v>
      </c>
      <c r="I139" s="26" t="s">
        <v>32</v>
      </c>
      <c r="J139" s="12" t="s">
        <v>1694</v>
      </c>
      <c r="K139" s="12" t="s">
        <v>1695</v>
      </c>
      <c r="L139" s="8" t="s">
        <v>409</v>
      </c>
      <c r="M139" s="26" t="s">
        <v>410</v>
      </c>
      <c r="N139" s="12" t="s">
        <v>33</v>
      </c>
      <c r="O139" s="14">
        <v>10</v>
      </c>
      <c r="P139" s="9">
        <f t="shared" ref="P139:P181" si="2">SUM(Q139:R139)</f>
        <v>0.87399999999999989</v>
      </c>
      <c r="Q139" s="4">
        <v>0.30599999999999999</v>
      </c>
      <c r="R139" s="4">
        <v>0.56799999999999995</v>
      </c>
      <c r="S139" s="26" t="s">
        <v>1664</v>
      </c>
      <c r="T139" s="10" t="s">
        <v>34</v>
      </c>
      <c r="U139" s="13" t="s">
        <v>1684</v>
      </c>
      <c r="V139" s="12" t="s">
        <v>1685</v>
      </c>
      <c r="W139" s="12"/>
    </row>
    <row r="140" spans="1:23" s="11" customFormat="1" ht="15" customHeight="1" x14ac:dyDescent="0.3">
      <c r="A140" s="3" t="s">
        <v>173</v>
      </c>
      <c r="B140" s="26" t="s">
        <v>1677</v>
      </c>
      <c r="C140" s="26" t="s">
        <v>32</v>
      </c>
      <c r="D140" s="28" t="s">
        <v>1696</v>
      </c>
      <c r="E140" s="28" t="s">
        <v>32</v>
      </c>
      <c r="F140" s="26" t="s">
        <v>1690</v>
      </c>
      <c r="G140" s="26" t="s">
        <v>1680</v>
      </c>
      <c r="H140" s="26" t="s">
        <v>1681</v>
      </c>
      <c r="I140" s="26" t="s">
        <v>32</v>
      </c>
      <c r="J140" s="28" t="s">
        <v>1697</v>
      </c>
      <c r="K140" s="28" t="s">
        <v>1698</v>
      </c>
      <c r="L140" s="26" t="s">
        <v>409</v>
      </c>
      <c r="M140" s="26" t="s">
        <v>410</v>
      </c>
      <c r="N140" s="26" t="s">
        <v>33</v>
      </c>
      <c r="O140" s="29">
        <v>1</v>
      </c>
      <c r="P140" s="9">
        <f t="shared" si="2"/>
        <v>1.042</v>
      </c>
      <c r="Q140" s="4">
        <v>0.36499999999999999</v>
      </c>
      <c r="R140" s="4">
        <v>0.67700000000000005</v>
      </c>
      <c r="S140" s="26" t="s">
        <v>1664</v>
      </c>
      <c r="T140" s="26" t="s">
        <v>34</v>
      </c>
      <c r="U140" s="26" t="s">
        <v>1684</v>
      </c>
      <c r="V140" s="26" t="s">
        <v>1685</v>
      </c>
      <c r="W140" s="26"/>
    </row>
    <row r="141" spans="1:23" s="11" customFormat="1" ht="15" customHeight="1" x14ac:dyDescent="0.3">
      <c r="A141" s="3" t="s">
        <v>174</v>
      </c>
      <c r="B141" s="12" t="s">
        <v>1677</v>
      </c>
      <c r="C141" s="12" t="s">
        <v>32</v>
      </c>
      <c r="D141" s="12" t="s">
        <v>32</v>
      </c>
      <c r="E141" s="12" t="s">
        <v>32</v>
      </c>
      <c r="F141" s="12" t="s">
        <v>1699</v>
      </c>
      <c r="G141" s="12" t="s">
        <v>1680</v>
      </c>
      <c r="H141" s="12" t="s">
        <v>1681</v>
      </c>
      <c r="I141" s="26" t="s">
        <v>32</v>
      </c>
      <c r="J141" s="12" t="s">
        <v>1700</v>
      </c>
      <c r="K141" s="12" t="s">
        <v>1701</v>
      </c>
      <c r="L141" s="8" t="s">
        <v>409</v>
      </c>
      <c r="M141" s="26" t="s">
        <v>410</v>
      </c>
      <c r="N141" s="12" t="s">
        <v>33</v>
      </c>
      <c r="O141" s="14">
        <v>5</v>
      </c>
      <c r="P141" s="9">
        <f t="shared" si="2"/>
        <v>15.010999999999999</v>
      </c>
      <c r="Q141" s="4">
        <v>5.2539999999999996</v>
      </c>
      <c r="R141" s="4">
        <v>9.7569999999999997</v>
      </c>
      <c r="S141" s="26" t="s">
        <v>1664</v>
      </c>
      <c r="T141" s="10" t="s">
        <v>34</v>
      </c>
      <c r="U141" s="13" t="s">
        <v>1684</v>
      </c>
      <c r="V141" s="12" t="s">
        <v>1685</v>
      </c>
      <c r="W141" s="12"/>
    </row>
    <row r="142" spans="1:23" s="11" customFormat="1" ht="15" customHeight="1" x14ac:dyDescent="0.3">
      <c r="A142" s="3" t="s">
        <v>175</v>
      </c>
      <c r="B142" s="26" t="s">
        <v>1677</v>
      </c>
      <c r="C142" s="26" t="s">
        <v>32</v>
      </c>
      <c r="D142" s="28" t="s">
        <v>1702</v>
      </c>
      <c r="E142" s="28" t="s">
        <v>32</v>
      </c>
      <c r="F142" s="26" t="s">
        <v>1679</v>
      </c>
      <c r="G142" s="26" t="s">
        <v>1680</v>
      </c>
      <c r="H142" s="26" t="s">
        <v>1681</v>
      </c>
      <c r="I142" s="26" t="s">
        <v>32</v>
      </c>
      <c r="J142" s="28" t="s">
        <v>1703</v>
      </c>
      <c r="K142" s="28" t="s">
        <v>1704</v>
      </c>
      <c r="L142" s="26" t="s">
        <v>409</v>
      </c>
      <c r="M142" s="26" t="s">
        <v>410</v>
      </c>
      <c r="N142" s="26" t="s">
        <v>33</v>
      </c>
      <c r="O142" s="29">
        <v>2</v>
      </c>
      <c r="P142" s="9">
        <f t="shared" si="2"/>
        <v>1.504</v>
      </c>
      <c r="Q142" s="4">
        <v>0.52600000000000002</v>
      </c>
      <c r="R142" s="4">
        <v>0.97799999999999998</v>
      </c>
      <c r="S142" s="26" t="s">
        <v>1664</v>
      </c>
      <c r="T142" s="26" t="s">
        <v>34</v>
      </c>
      <c r="U142" s="26" t="s">
        <v>1684</v>
      </c>
      <c r="V142" s="26" t="s">
        <v>1685</v>
      </c>
      <c r="W142" s="26"/>
    </row>
    <row r="143" spans="1:23" s="11" customFormat="1" ht="15" customHeight="1" x14ac:dyDescent="0.3">
      <c r="A143" s="3" t="s">
        <v>176</v>
      </c>
      <c r="B143" s="26" t="s">
        <v>1677</v>
      </c>
      <c r="C143" s="26" t="s">
        <v>32</v>
      </c>
      <c r="D143" s="28" t="s">
        <v>1696</v>
      </c>
      <c r="E143" s="28" t="s">
        <v>32</v>
      </c>
      <c r="F143" s="26" t="s">
        <v>1679</v>
      </c>
      <c r="G143" s="26" t="s">
        <v>1680</v>
      </c>
      <c r="H143" s="26" t="s">
        <v>1681</v>
      </c>
      <c r="I143" s="26" t="s">
        <v>32</v>
      </c>
      <c r="J143" s="28" t="s">
        <v>1705</v>
      </c>
      <c r="K143" s="28" t="s">
        <v>1706</v>
      </c>
      <c r="L143" s="26" t="s">
        <v>409</v>
      </c>
      <c r="M143" s="26" t="s">
        <v>410</v>
      </c>
      <c r="N143" s="26" t="s">
        <v>33</v>
      </c>
      <c r="O143" s="29">
        <v>2</v>
      </c>
      <c r="P143" s="9">
        <f t="shared" si="2"/>
        <v>1.4550000000000001</v>
      </c>
      <c r="Q143" s="4">
        <v>0.50900000000000001</v>
      </c>
      <c r="R143" s="4">
        <v>0.94599999999999995</v>
      </c>
      <c r="S143" s="26" t="s">
        <v>1664</v>
      </c>
      <c r="T143" s="26" t="s">
        <v>34</v>
      </c>
      <c r="U143" s="26" t="s">
        <v>1684</v>
      </c>
      <c r="V143" s="26" t="s">
        <v>1685</v>
      </c>
      <c r="W143" s="26"/>
    </row>
    <row r="144" spans="1:23" s="11" customFormat="1" ht="15" customHeight="1" x14ac:dyDescent="0.3">
      <c r="A144" s="3" t="s">
        <v>177</v>
      </c>
      <c r="B144" s="26" t="s">
        <v>1677</v>
      </c>
      <c r="C144" s="26" t="s">
        <v>32</v>
      </c>
      <c r="D144" s="28" t="s">
        <v>1696</v>
      </c>
      <c r="E144" s="28" t="s">
        <v>32</v>
      </c>
      <c r="F144" s="26" t="s">
        <v>1707</v>
      </c>
      <c r="G144" s="26" t="s">
        <v>1680</v>
      </c>
      <c r="H144" s="26" t="s">
        <v>1681</v>
      </c>
      <c r="I144" s="26" t="s">
        <v>32</v>
      </c>
      <c r="J144" s="28" t="s">
        <v>1708</v>
      </c>
      <c r="K144" s="28" t="s">
        <v>1709</v>
      </c>
      <c r="L144" s="26" t="s">
        <v>409</v>
      </c>
      <c r="M144" s="26" t="s">
        <v>410</v>
      </c>
      <c r="N144" s="26" t="s">
        <v>33</v>
      </c>
      <c r="O144" s="29">
        <v>3</v>
      </c>
      <c r="P144" s="9">
        <f t="shared" si="2"/>
        <v>3.3730000000000002</v>
      </c>
      <c r="Q144" s="4">
        <v>1.181</v>
      </c>
      <c r="R144" s="4">
        <v>2.1920000000000002</v>
      </c>
      <c r="S144" s="26" t="s">
        <v>1664</v>
      </c>
      <c r="T144" s="26" t="s">
        <v>34</v>
      </c>
      <c r="U144" s="26" t="s">
        <v>1684</v>
      </c>
      <c r="V144" s="26" t="s">
        <v>1685</v>
      </c>
      <c r="W144" s="26"/>
    </row>
    <row r="145" spans="1:23" s="11" customFormat="1" ht="15" customHeight="1" x14ac:dyDescent="0.3">
      <c r="A145" s="3" t="s">
        <v>178</v>
      </c>
      <c r="B145" s="12" t="s">
        <v>1677</v>
      </c>
      <c r="C145" s="12" t="s">
        <v>32</v>
      </c>
      <c r="D145" s="12" t="s">
        <v>1696</v>
      </c>
      <c r="E145" s="28" t="s">
        <v>32</v>
      </c>
      <c r="F145" s="12" t="s">
        <v>1710</v>
      </c>
      <c r="G145" s="12" t="s">
        <v>1680</v>
      </c>
      <c r="H145" s="12" t="s">
        <v>1681</v>
      </c>
      <c r="I145" s="26" t="s">
        <v>32</v>
      </c>
      <c r="J145" s="12" t="s">
        <v>1711</v>
      </c>
      <c r="K145" s="12" t="s">
        <v>1712</v>
      </c>
      <c r="L145" s="8" t="s">
        <v>409</v>
      </c>
      <c r="M145" s="26" t="s">
        <v>410</v>
      </c>
      <c r="N145" s="12" t="s">
        <v>33</v>
      </c>
      <c r="O145" s="14">
        <v>2</v>
      </c>
      <c r="P145" s="9">
        <f t="shared" si="2"/>
        <v>4.0049999999999999</v>
      </c>
      <c r="Q145" s="4">
        <v>1.4019999999999999</v>
      </c>
      <c r="R145" s="4">
        <v>2.6030000000000002</v>
      </c>
      <c r="S145" s="26" t="s">
        <v>1664</v>
      </c>
      <c r="T145" s="10" t="s">
        <v>34</v>
      </c>
      <c r="U145" s="13" t="s">
        <v>1684</v>
      </c>
      <c r="V145" s="12" t="s">
        <v>1685</v>
      </c>
      <c r="W145" s="12"/>
    </row>
    <row r="146" spans="1:23" s="11" customFormat="1" ht="15" customHeight="1" x14ac:dyDescent="0.3">
      <c r="A146" s="3" t="s">
        <v>179</v>
      </c>
      <c r="B146" s="26" t="s">
        <v>1677</v>
      </c>
      <c r="C146" s="26" t="s">
        <v>32</v>
      </c>
      <c r="D146" s="28" t="s">
        <v>1689</v>
      </c>
      <c r="E146" s="28" t="s">
        <v>32</v>
      </c>
      <c r="F146" s="26" t="s">
        <v>1707</v>
      </c>
      <c r="G146" s="26" t="s">
        <v>1680</v>
      </c>
      <c r="H146" s="26" t="s">
        <v>1681</v>
      </c>
      <c r="I146" s="26" t="s">
        <v>32</v>
      </c>
      <c r="J146" s="28" t="s">
        <v>1713</v>
      </c>
      <c r="K146" s="28" t="s">
        <v>1714</v>
      </c>
      <c r="L146" s="26" t="s">
        <v>409</v>
      </c>
      <c r="M146" s="26" t="s">
        <v>410</v>
      </c>
      <c r="N146" s="26" t="s">
        <v>33</v>
      </c>
      <c r="O146" s="29">
        <v>2</v>
      </c>
      <c r="P146" s="9">
        <f t="shared" si="2"/>
        <v>1.728</v>
      </c>
      <c r="Q146" s="4">
        <v>0.60499999999999998</v>
      </c>
      <c r="R146" s="4">
        <v>1.123</v>
      </c>
      <c r="S146" s="26" t="s">
        <v>1664</v>
      </c>
      <c r="T146" s="26" t="s">
        <v>34</v>
      </c>
      <c r="U146" s="26" t="s">
        <v>1684</v>
      </c>
      <c r="V146" s="26" t="s">
        <v>1685</v>
      </c>
      <c r="W146" s="26"/>
    </row>
    <row r="147" spans="1:23" s="11" customFormat="1" ht="15" customHeight="1" x14ac:dyDescent="0.3">
      <c r="A147" s="3" t="s">
        <v>180</v>
      </c>
      <c r="B147" s="12" t="s">
        <v>1677</v>
      </c>
      <c r="C147" s="12" t="s">
        <v>32</v>
      </c>
      <c r="D147" s="12" t="s">
        <v>32</v>
      </c>
      <c r="E147" s="28" t="s">
        <v>32</v>
      </c>
      <c r="F147" s="12" t="s">
        <v>1715</v>
      </c>
      <c r="G147" s="12" t="s">
        <v>1680</v>
      </c>
      <c r="H147" s="12" t="s">
        <v>1681</v>
      </c>
      <c r="I147" s="26" t="s">
        <v>32</v>
      </c>
      <c r="J147" s="12" t="s">
        <v>1716</v>
      </c>
      <c r="K147" s="12" t="s">
        <v>1717</v>
      </c>
      <c r="L147" s="8" t="s">
        <v>409</v>
      </c>
      <c r="M147" s="26" t="s">
        <v>410</v>
      </c>
      <c r="N147" s="12" t="s">
        <v>33</v>
      </c>
      <c r="O147" s="14">
        <v>2</v>
      </c>
      <c r="P147" s="9">
        <f t="shared" si="2"/>
        <v>2.0110000000000001</v>
      </c>
      <c r="Q147" s="4">
        <v>0.70399999999999996</v>
      </c>
      <c r="R147" s="4">
        <v>1.3069999999999999</v>
      </c>
      <c r="S147" s="26" t="s">
        <v>1664</v>
      </c>
      <c r="T147" s="10" t="s">
        <v>34</v>
      </c>
      <c r="U147" s="13" t="s">
        <v>1684</v>
      </c>
      <c r="V147" s="12" t="s">
        <v>1685</v>
      </c>
      <c r="W147" s="12"/>
    </row>
    <row r="148" spans="1:23" s="11" customFormat="1" ht="15" customHeight="1" x14ac:dyDescent="0.3">
      <c r="A148" s="3" t="s">
        <v>181</v>
      </c>
      <c r="B148" s="12" t="s">
        <v>1677</v>
      </c>
      <c r="C148" s="12" t="s">
        <v>32</v>
      </c>
      <c r="D148" s="12" t="s">
        <v>32</v>
      </c>
      <c r="E148" s="28" t="s">
        <v>32</v>
      </c>
      <c r="F148" s="12" t="s">
        <v>1715</v>
      </c>
      <c r="G148" s="12" t="s">
        <v>1680</v>
      </c>
      <c r="H148" s="12" t="s">
        <v>1681</v>
      </c>
      <c r="I148" s="26" t="s">
        <v>32</v>
      </c>
      <c r="J148" s="12" t="s">
        <v>1718</v>
      </c>
      <c r="K148" s="12" t="s">
        <v>1719</v>
      </c>
      <c r="L148" s="8" t="s">
        <v>409</v>
      </c>
      <c r="M148" s="26" t="s">
        <v>410</v>
      </c>
      <c r="N148" s="12" t="s">
        <v>33</v>
      </c>
      <c r="O148" s="14">
        <v>3</v>
      </c>
      <c r="P148" s="9">
        <f t="shared" si="2"/>
        <v>2.1629999999999998</v>
      </c>
      <c r="Q148" s="4">
        <v>0.75700000000000001</v>
      </c>
      <c r="R148" s="4">
        <v>1.4059999999999999</v>
      </c>
      <c r="S148" s="26" t="s">
        <v>1664</v>
      </c>
      <c r="T148" s="10" t="s">
        <v>34</v>
      </c>
      <c r="U148" s="13" t="s">
        <v>1684</v>
      </c>
      <c r="V148" s="12" t="s">
        <v>1685</v>
      </c>
      <c r="W148" s="12"/>
    </row>
    <row r="149" spans="1:23" s="11" customFormat="1" ht="15" customHeight="1" x14ac:dyDescent="0.3">
      <c r="A149" s="3" t="s">
        <v>182</v>
      </c>
      <c r="B149" s="12" t="s">
        <v>1677</v>
      </c>
      <c r="C149" s="12" t="s">
        <v>32</v>
      </c>
      <c r="D149" s="12" t="s">
        <v>32</v>
      </c>
      <c r="E149" s="28" t="s">
        <v>32</v>
      </c>
      <c r="F149" s="12" t="s">
        <v>1720</v>
      </c>
      <c r="G149" s="12" t="s">
        <v>1680</v>
      </c>
      <c r="H149" s="12" t="s">
        <v>1681</v>
      </c>
      <c r="I149" s="26" t="s">
        <v>32</v>
      </c>
      <c r="J149" s="12" t="s">
        <v>1721</v>
      </c>
      <c r="K149" s="12" t="s">
        <v>1722</v>
      </c>
      <c r="L149" s="8" t="s">
        <v>409</v>
      </c>
      <c r="M149" s="26" t="s">
        <v>410</v>
      </c>
      <c r="N149" s="12" t="s">
        <v>33</v>
      </c>
      <c r="O149" s="14">
        <v>1</v>
      </c>
      <c r="P149" s="9">
        <f t="shared" si="2"/>
        <v>5.4179999999999993</v>
      </c>
      <c r="Q149" s="4">
        <v>1.8959999999999999</v>
      </c>
      <c r="R149" s="4">
        <v>3.5219999999999998</v>
      </c>
      <c r="S149" s="26" t="s">
        <v>1664</v>
      </c>
      <c r="T149" s="10" t="s">
        <v>34</v>
      </c>
      <c r="U149" s="13" t="s">
        <v>1684</v>
      </c>
      <c r="V149" s="12" t="s">
        <v>1685</v>
      </c>
      <c r="W149" s="12"/>
    </row>
    <row r="150" spans="1:23" s="11" customFormat="1" ht="15" customHeight="1" x14ac:dyDescent="0.3">
      <c r="A150" s="3" t="s">
        <v>183</v>
      </c>
      <c r="B150" s="26" t="s">
        <v>1677</v>
      </c>
      <c r="C150" s="26" t="s">
        <v>32</v>
      </c>
      <c r="D150" s="12" t="s">
        <v>32</v>
      </c>
      <c r="E150" s="28" t="s">
        <v>32</v>
      </c>
      <c r="F150" s="26" t="s">
        <v>1723</v>
      </c>
      <c r="G150" s="26" t="s">
        <v>1680</v>
      </c>
      <c r="H150" s="26" t="s">
        <v>1681</v>
      </c>
      <c r="I150" s="26" t="s">
        <v>32</v>
      </c>
      <c r="J150" s="28" t="s">
        <v>1724</v>
      </c>
      <c r="K150" s="28" t="s">
        <v>1725</v>
      </c>
      <c r="L150" s="26" t="s">
        <v>409</v>
      </c>
      <c r="M150" s="26" t="s">
        <v>410</v>
      </c>
      <c r="N150" s="26" t="s">
        <v>33</v>
      </c>
      <c r="O150" s="29">
        <v>2</v>
      </c>
      <c r="P150" s="9">
        <f t="shared" si="2"/>
        <v>2.089</v>
      </c>
      <c r="Q150" s="4">
        <v>0.73099999999999998</v>
      </c>
      <c r="R150" s="4">
        <v>1.3580000000000001</v>
      </c>
      <c r="S150" s="26" t="s">
        <v>1664</v>
      </c>
      <c r="T150" s="26" t="s">
        <v>34</v>
      </c>
      <c r="U150" s="26" t="s">
        <v>1684</v>
      </c>
      <c r="V150" s="26" t="s">
        <v>1685</v>
      </c>
      <c r="W150" s="26"/>
    </row>
    <row r="151" spans="1:23" s="11" customFormat="1" ht="15" customHeight="1" x14ac:dyDescent="0.3">
      <c r="A151" s="3" t="s">
        <v>184</v>
      </c>
      <c r="B151" s="26" t="s">
        <v>1677</v>
      </c>
      <c r="C151" s="26" t="s">
        <v>32</v>
      </c>
      <c r="D151" s="12" t="s">
        <v>32</v>
      </c>
      <c r="E151" s="28" t="s">
        <v>32</v>
      </c>
      <c r="F151" s="26" t="s">
        <v>1726</v>
      </c>
      <c r="G151" s="26" t="s">
        <v>1680</v>
      </c>
      <c r="H151" s="26" t="s">
        <v>1681</v>
      </c>
      <c r="I151" s="26" t="s">
        <v>32</v>
      </c>
      <c r="J151" s="28" t="s">
        <v>1727</v>
      </c>
      <c r="K151" s="28" t="s">
        <v>1728</v>
      </c>
      <c r="L151" s="26" t="s">
        <v>409</v>
      </c>
      <c r="M151" s="26" t="s">
        <v>410</v>
      </c>
      <c r="N151" s="26" t="s">
        <v>33</v>
      </c>
      <c r="O151" s="29">
        <v>4</v>
      </c>
      <c r="P151" s="9">
        <f t="shared" si="2"/>
        <v>1.0859999999999999</v>
      </c>
      <c r="Q151" s="4">
        <v>0.38</v>
      </c>
      <c r="R151" s="4">
        <v>0.70599999999999996</v>
      </c>
      <c r="S151" s="26" t="s">
        <v>1664</v>
      </c>
      <c r="T151" s="26" t="s">
        <v>34</v>
      </c>
      <c r="U151" s="26" t="s">
        <v>1684</v>
      </c>
      <c r="V151" s="26" t="s">
        <v>1685</v>
      </c>
      <c r="W151" s="26"/>
    </row>
    <row r="152" spans="1:23" s="11" customFormat="1" ht="15" customHeight="1" x14ac:dyDescent="0.3">
      <c r="A152" s="3" t="s">
        <v>185</v>
      </c>
      <c r="B152" s="26" t="s">
        <v>1677</v>
      </c>
      <c r="C152" s="26" t="s">
        <v>32</v>
      </c>
      <c r="D152" s="12" t="s">
        <v>32</v>
      </c>
      <c r="E152" s="28" t="s">
        <v>32</v>
      </c>
      <c r="F152" s="26" t="s">
        <v>1729</v>
      </c>
      <c r="G152" s="26" t="s">
        <v>1680</v>
      </c>
      <c r="H152" s="26" t="s">
        <v>1681</v>
      </c>
      <c r="I152" s="26" t="s">
        <v>32</v>
      </c>
      <c r="J152" s="28" t="s">
        <v>1730</v>
      </c>
      <c r="K152" s="28" t="s">
        <v>1731</v>
      </c>
      <c r="L152" s="26" t="s">
        <v>409</v>
      </c>
      <c r="M152" s="26" t="s">
        <v>410</v>
      </c>
      <c r="N152" s="26" t="s">
        <v>33</v>
      </c>
      <c r="O152" s="29">
        <v>2</v>
      </c>
      <c r="P152" s="9">
        <f t="shared" si="2"/>
        <v>2.8919999999999999</v>
      </c>
      <c r="Q152" s="4">
        <v>1.012</v>
      </c>
      <c r="R152" s="4">
        <v>1.88</v>
      </c>
      <c r="S152" s="26" t="s">
        <v>1664</v>
      </c>
      <c r="T152" s="26" t="s">
        <v>34</v>
      </c>
      <c r="U152" s="26" t="s">
        <v>1684</v>
      </c>
      <c r="V152" s="26" t="s">
        <v>1685</v>
      </c>
      <c r="W152" s="26"/>
    </row>
    <row r="153" spans="1:23" s="11" customFormat="1" ht="15" customHeight="1" x14ac:dyDescent="0.3">
      <c r="A153" s="3" t="s">
        <v>186</v>
      </c>
      <c r="B153" s="26" t="s">
        <v>1677</v>
      </c>
      <c r="C153" s="26" t="s">
        <v>1732</v>
      </c>
      <c r="D153" s="12" t="s">
        <v>32</v>
      </c>
      <c r="E153" s="28" t="s">
        <v>32</v>
      </c>
      <c r="F153" s="26" t="s">
        <v>1681</v>
      </c>
      <c r="G153" s="26" t="s">
        <v>1680</v>
      </c>
      <c r="H153" s="26" t="s">
        <v>1681</v>
      </c>
      <c r="I153" s="26" t="s">
        <v>32</v>
      </c>
      <c r="J153" s="28" t="s">
        <v>1733</v>
      </c>
      <c r="K153" s="28" t="s">
        <v>1734</v>
      </c>
      <c r="L153" s="26" t="s">
        <v>409</v>
      </c>
      <c r="M153" s="26" t="s">
        <v>410</v>
      </c>
      <c r="N153" s="26" t="s">
        <v>33</v>
      </c>
      <c r="O153" s="29">
        <v>10</v>
      </c>
      <c r="P153" s="9">
        <f t="shared" si="2"/>
        <v>6.6129999999999995</v>
      </c>
      <c r="Q153" s="4">
        <v>2.3149999999999999</v>
      </c>
      <c r="R153" s="4">
        <v>4.298</v>
      </c>
      <c r="S153" s="26" t="s">
        <v>1664</v>
      </c>
      <c r="T153" s="26" t="s">
        <v>34</v>
      </c>
      <c r="U153" s="26" t="s">
        <v>1684</v>
      </c>
      <c r="V153" s="26" t="s">
        <v>1685</v>
      </c>
      <c r="W153" s="26"/>
    </row>
    <row r="154" spans="1:23" s="11" customFormat="1" ht="15" customHeight="1" x14ac:dyDescent="0.3">
      <c r="A154" s="3" t="s">
        <v>187</v>
      </c>
      <c r="B154" s="26" t="s">
        <v>1677</v>
      </c>
      <c r="C154" s="26" t="s">
        <v>32</v>
      </c>
      <c r="D154" s="12" t="s">
        <v>32</v>
      </c>
      <c r="E154" s="28" t="s">
        <v>32</v>
      </c>
      <c r="F154" s="26" t="s">
        <v>1681</v>
      </c>
      <c r="G154" s="26" t="s">
        <v>1680</v>
      </c>
      <c r="H154" s="26" t="s">
        <v>1681</v>
      </c>
      <c r="I154" s="26" t="s">
        <v>32</v>
      </c>
      <c r="J154" s="28" t="s">
        <v>1735</v>
      </c>
      <c r="K154" s="28" t="s">
        <v>1736</v>
      </c>
      <c r="L154" s="26" t="s">
        <v>409</v>
      </c>
      <c r="M154" s="26" t="s">
        <v>410</v>
      </c>
      <c r="N154" s="26" t="s">
        <v>33</v>
      </c>
      <c r="O154" s="29">
        <v>13</v>
      </c>
      <c r="P154" s="9">
        <f t="shared" si="2"/>
        <v>18.878</v>
      </c>
      <c r="Q154" s="4">
        <v>6.6070000000000002</v>
      </c>
      <c r="R154" s="4">
        <v>12.271000000000001</v>
      </c>
      <c r="S154" s="26" t="s">
        <v>1664</v>
      </c>
      <c r="T154" s="26" t="s">
        <v>34</v>
      </c>
      <c r="U154" s="26" t="s">
        <v>1684</v>
      </c>
      <c r="V154" s="26" t="s">
        <v>1685</v>
      </c>
      <c r="W154" s="26"/>
    </row>
    <row r="155" spans="1:23" s="11" customFormat="1" ht="15" customHeight="1" x14ac:dyDescent="0.3">
      <c r="A155" s="3" t="s">
        <v>188</v>
      </c>
      <c r="B155" s="12" t="s">
        <v>1677</v>
      </c>
      <c r="C155" s="12" t="s">
        <v>32</v>
      </c>
      <c r="D155" s="12" t="s">
        <v>32</v>
      </c>
      <c r="E155" s="28" t="s">
        <v>32</v>
      </c>
      <c r="F155" s="12" t="s">
        <v>1729</v>
      </c>
      <c r="G155" s="12" t="s">
        <v>1680</v>
      </c>
      <c r="H155" s="12" t="s">
        <v>1681</v>
      </c>
      <c r="I155" s="26" t="s">
        <v>32</v>
      </c>
      <c r="J155" s="12" t="s">
        <v>1737</v>
      </c>
      <c r="K155" s="12" t="s">
        <v>1738</v>
      </c>
      <c r="L155" s="8" t="s">
        <v>409</v>
      </c>
      <c r="M155" s="26" t="s">
        <v>410</v>
      </c>
      <c r="N155" s="12" t="s">
        <v>33</v>
      </c>
      <c r="O155" s="14">
        <v>2</v>
      </c>
      <c r="P155" s="9">
        <f t="shared" si="2"/>
        <v>1.448</v>
      </c>
      <c r="Q155" s="4">
        <v>0.50700000000000001</v>
      </c>
      <c r="R155" s="4">
        <v>0.94099999999999995</v>
      </c>
      <c r="S155" s="26" t="s">
        <v>1664</v>
      </c>
      <c r="T155" s="10" t="s">
        <v>34</v>
      </c>
      <c r="U155" s="13" t="s">
        <v>1684</v>
      </c>
      <c r="V155" s="12" t="s">
        <v>1685</v>
      </c>
      <c r="W155" s="12"/>
    </row>
    <row r="156" spans="1:23" s="11" customFormat="1" ht="15" customHeight="1" x14ac:dyDescent="0.3">
      <c r="A156" s="3" t="s">
        <v>189</v>
      </c>
      <c r="B156" s="26" t="s">
        <v>1677</v>
      </c>
      <c r="C156" s="26" t="s">
        <v>32</v>
      </c>
      <c r="D156" s="12" t="s">
        <v>32</v>
      </c>
      <c r="E156" s="28" t="s">
        <v>32</v>
      </c>
      <c r="F156" s="26" t="s">
        <v>1739</v>
      </c>
      <c r="G156" s="26" t="s">
        <v>1680</v>
      </c>
      <c r="H156" s="26" t="s">
        <v>1681</v>
      </c>
      <c r="I156" s="26" t="s">
        <v>32</v>
      </c>
      <c r="J156" s="28" t="s">
        <v>1740</v>
      </c>
      <c r="K156" s="28" t="s">
        <v>1741</v>
      </c>
      <c r="L156" s="26" t="s">
        <v>409</v>
      </c>
      <c r="M156" s="26" t="s">
        <v>410</v>
      </c>
      <c r="N156" s="26" t="s">
        <v>33</v>
      </c>
      <c r="O156" s="29">
        <v>1</v>
      </c>
      <c r="P156" s="9">
        <f t="shared" si="2"/>
        <v>4.5</v>
      </c>
      <c r="Q156" s="4">
        <v>1.575</v>
      </c>
      <c r="R156" s="4">
        <v>2.9249999999999998</v>
      </c>
      <c r="S156" s="26" t="s">
        <v>1664</v>
      </c>
      <c r="T156" s="26" t="s">
        <v>34</v>
      </c>
      <c r="U156" s="26" t="s">
        <v>1684</v>
      </c>
      <c r="V156" s="26" t="s">
        <v>1685</v>
      </c>
      <c r="W156" s="26"/>
    </row>
    <row r="157" spans="1:23" s="11" customFormat="1" ht="15" customHeight="1" x14ac:dyDescent="0.3">
      <c r="A157" s="3" t="s">
        <v>190</v>
      </c>
      <c r="B157" s="26" t="s">
        <v>1677</v>
      </c>
      <c r="C157" s="26" t="s">
        <v>32</v>
      </c>
      <c r="D157" s="12" t="s">
        <v>32</v>
      </c>
      <c r="E157" s="28" t="s">
        <v>32</v>
      </c>
      <c r="F157" s="26" t="s">
        <v>1742</v>
      </c>
      <c r="G157" s="26" t="s">
        <v>1680</v>
      </c>
      <c r="H157" s="26" t="s">
        <v>1681</v>
      </c>
      <c r="I157" s="26" t="s">
        <v>32</v>
      </c>
      <c r="J157" s="28" t="s">
        <v>1743</v>
      </c>
      <c r="K157" s="28" t="s">
        <v>1744</v>
      </c>
      <c r="L157" s="26" t="s">
        <v>409</v>
      </c>
      <c r="M157" s="26" t="s">
        <v>410</v>
      </c>
      <c r="N157" s="26" t="s">
        <v>33</v>
      </c>
      <c r="O157" s="29">
        <v>3</v>
      </c>
      <c r="P157" s="9">
        <f t="shared" si="2"/>
        <v>3.3639999999999999</v>
      </c>
      <c r="Q157" s="4">
        <v>1.177</v>
      </c>
      <c r="R157" s="4">
        <v>2.1869999999999998</v>
      </c>
      <c r="S157" s="26" t="s">
        <v>1664</v>
      </c>
      <c r="T157" s="26" t="s">
        <v>34</v>
      </c>
      <c r="U157" s="26" t="s">
        <v>1684</v>
      </c>
      <c r="V157" s="26" t="s">
        <v>1685</v>
      </c>
      <c r="W157" s="26"/>
    </row>
    <row r="158" spans="1:23" s="11" customFormat="1" ht="15" customHeight="1" x14ac:dyDescent="0.3">
      <c r="A158" s="3" t="s">
        <v>191</v>
      </c>
      <c r="B158" s="26" t="s">
        <v>1677</v>
      </c>
      <c r="C158" s="26" t="s">
        <v>32</v>
      </c>
      <c r="D158" s="28" t="s">
        <v>1745</v>
      </c>
      <c r="E158" s="28" t="s">
        <v>32</v>
      </c>
      <c r="F158" s="26" t="s">
        <v>1746</v>
      </c>
      <c r="G158" s="26" t="s">
        <v>1680</v>
      </c>
      <c r="H158" s="26" t="s">
        <v>1681</v>
      </c>
      <c r="I158" s="26" t="s">
        <v>32</v>
      </c>
      <c r="J158" s="28" t="s">
        <v>1747</v>
      </c>
      <c r="K158" s="28" t="s">
        <v>1748</v>
      </c>
      <c r="L158" s="26" t="s">
        <v>409</v>
      </c>
      <c r="M158" s="26" t="s">
        <v>410</v>
      </c>
      <c r="N158" s="26" t="s">
        <v>33</v>
      </c>
      <c r="O158" s="29">
        <v>4</v>
      </c>
      <c r="P158" s="9">
        <f t="shared" si="2"/>
        <v>3.0779999999999998</v>
      </c>
      <c r="Q158" s="4">
        <v>1.077</v>
      </c>
      <c r="R158" s="4">
        <v>2.0009999999999999</v>
      </c>
      <c r="S158" s="26" t="s">
        <v>1664</v>
      </c>
      <c r="T158" s="26" t="s">
        <v>34</v>
      </c>
      <c r="U158" s="26" t="s">
        <v>1684</v>
      </c>
      <c r="V158" s="26" t="s">
        <v>1685</v>
      </c>
      <c r="W158" s="26"/>
    </row>
    <row r="159" spans="1:23" s="11" customFormat="1" ht="15" customHeight="1" x14ac:dyDescent="0.3">
      <c r="A159" s="3" t="s">
        <v>192</v>
      </c>
      <c r="B159" s="26" t="s">
        <v>1677</v>
      </c>
      <c r="C159" s="26" t="s">
        <v>32</v>
      </c>
      <c r="D159" s="12" t="s">
        <v>32</v>
      </c>
      <c r="E159" s="28" t="s">
        <v>32</v>
      </c>
      <c r="F159" s="26" t="s">
        <v>1746</v>
      </c>
      <c r="G159" s="26" t="s">
        <v>1680</v>
      </c>
      <c r="H159" s="26" t="s">
        <v>1681</v>
      </c>
      <c r="I159" s="26" t="s">
        <v>32</v>
      </c>
      <c r="J159" s="28" t="s">
        <v>1749</v>
      </c>
      <c r="K159" s="28" t="s">
        <v>1750</v>
      </c>
      <c r="L159" s="26" t="s">
        <v>409</v>
      </c>
      <c r="M159" s="26" t="s">
        <v>410</v>
      </c>
      <c r="N159" s="26" t="s">
        <v>33</v>
      </c>
      <c r="O159" s="29">
        <v>2</v>
      </c>
      <c r="P159" s="9">
        <f t="shared" si="2"/>
        <v>4.6230000000000002</v>
      </c>
      <c r="Q159" s="4">
        <v>1.6180000000000001</v>
      </c>
      <c r="R159" s="4">
        <v>3.0049999999999999</v>
      </c>
      <c r="S159" s="26" t="s">
        <v>1664</v>
      </c>
      <c r="T159" s="26" t="s">
        <v>34</v>
      </c>
      <c r="U159" s="26" t="s">
        <v>1684</v>
      </c>
      <c r="V159" s="26" t="s">
        <v>1685</v>
      </c>
      <c r="W159" s="26"/>
    </row>
    <row r="160" spans="1:23" s="11" customFormat="1" ht="15" customHeight="1" x14ac:dyDescent="0.3">
      <c r="A160" s="3" t="s">
        <v>193</v>
      </c>
      <c r="B160" s="26" t="s">
        <v>1677</v>
      </c>
      <c r="C160" s="26" t="s">
        <v>32</v>
      </c>
      <c r="D160" s="28" t="s">
        <v>1751</v>
      </c>
      <c r="E160" s="28" t="s">
        <v>32</v>
      </c>
      <c r="F160" s="26" t="s">
        <v>1746</v>
      </c>
      <c r="G160" s="26" t="s">
        <v>1680</v>
      </c>
      <c r="H160" s="26" t="s">
        <v>1681</v>
      </c>
      <c r="I160" s="26" t="s">
        <v>32</v>
      </c>
      <c r="J160" s="28" t="s">
        <v>1752</v>
      </c>
      <c r="K160" s="28" t="s">
        <v>1753</v>
      </c>
      <c r="L160" s="26" t="s">
        <v>409</v>
      </c>
      <c r="M160" s="26" t="s">
        <v>410</v>
      </c>
      <c r="N160" s="26" t="s">
        <v>33</v>
      </c>
      <c r="O160" s="29">
        <v>2</v>
      </c>
      <c r="P160" s="9">
        <f t="shared" si="2"/>
        <v>3.2190000000000003</v>
      </c>
      <c r="Q160" s="4">
        <v>1.127</v>
      </c>
      <c r="R160" s="4">
        <v>2.0920000000000001</v>
      </c>
      <c r="S160" s="26" t="s">
        <v>1664</v>
      </c>
      <c r="T160" s="26" t="s">
        <v>34</v>
      </c>
      <c r="U160" s="26" t="s">
        <v>1684</v>
      </c>
      <c r="V160" s="26" t="s">
        <v>1685</v>
      </c>
      <c r="W160" s="26"/>
    </row>
    <row r="161" spans="1:23" s="11" customFormat="1" ht="15" customHeight="1" x14ac:dyDescent="0.3">
      <c r="A161" s="3" t="s">
        <v>194</v>
      </c>
      <c r="B161" s="26" t="s">
        <v>1677</v>
      </c>
      <c r="C161" s="26" t="s">
        <v>32</v>
      </c>
      <c r="D161" s="28" t="s">
        <v>1696</v>
      </c>
      <c r="E161" s="28" t="s">
        <v>32</v>
      </c>
      <c r="F161" s="26" t="s">
        <v>1710</v>
      </c>
      <c r="G161" s="26" t="s">
        <v>1680</v>
      </c>
      <c r="H161" s="26" t="s">
        <v>1681</v>
      </c>
      <c r="I161" s="26" t="s">
        <v>32</v>
      </c>
      <c r="J161" s="28" t="s">
        <v>1754</v>
      </c>
      <c r="K161" s="28" t="s">
        <v>1755</v>
      </c>
      <c r="L161" s="26" t="s">
        <v>409</v>
      </c>
      <c r="M161" s="26" t="s">
        <v>410</v>
      </c>
      <c r="N161" s="26" t="s">
        <v>33</v>
      </c>
      <c r="O161" s="29">
        <v>2</v>
      </c>
      <c r="P161" s="9">
        <f t="shared" si="2"/>
        <v>1.238</v>
      </c>
      <c r="Q161" s="4">
        <v>0.433</v>
      </c>
      <c r="R161" s="4">
        <v>0.80500000000000005</v>
      </c>
      <c r="S161" s="26" t="s">
        <v>1664</v>
      </c>
      <c r="T161" s="26" t="s">
        <v>34</v>
      </c>
      <c r="U161" s="26" t="s">
        <v>1684</v>
      </c>
      <c r="V161" s="26" t="s">
        <v>1685</v>
      </c>
      <c r="W161" s="26"/>
    </row>
    <row r="162" spans="1:23" s="11" customFormat="1" ht="15" customHeight="1" x14ac:dyDescent="0.3">
      <c r="A162" s="3" t="s">
        <v>195</v>
      </c>
      <c r="B162" s="26" t="s">
        <v>1677</v>
      </c>
      <c r="C162" s="26" t="s">
        <v>32</v>
      </c>
      <c r="D162" s="12" t="s">
        <v>32</v>
      </c>
      <c r="E162" s="28" t="s">
        <v>32</v>
      </c>
      <c r="F162" s="26" t="s">
        <v>1756</v>
      </c>
      <c r="G162" s="26" t="s">
        <v>1680</v>
      </c>
      <c r="H162" s="26" t="s">
        <v>1681</v>
      </c>
      <c r="I162" s="26" t="s">
        <v>32</v>
      </c>
      <c r="J162" s="28" t="s">
        <v>1757</v>
      </c>
      <c r="K162" s="28" t="s">
        <v>1758</v>
      </c>
      <c r="L162" s="26" t="s">
        <v>409</v>
      </c>
      <c r="M162" s="26" t="s">
        <v>410</v>
      </c>
      <c r="N162" s="26" t="s">
        <v>33</v>
      </c>
      <c r="O162" s="29">
        <v>3</v>
      </c>
      <c r="P162" s="9">
        <f t="shared" si="2"/>
        <v>5.5350000000000001</v>
      </c>
      <c r="Q162" s="4">
        <v>1.9370000000000001</v>
      </c>
      <c r="R162" s="4">
        <v>3.5979999999999999</v>
      </c>
      <c r="S162" s="26" t="s">
        <v>1664</v>
      </c>
      <c r="T162" s="26" t="s">
        <v>34</v>
      </c>
      <c r="U162" s="26" t="s">
        <v>1684</v>
      </c>
      <c r="V162" s="26" t="s">
        <v>1685</v>
      </c>
      <c r="W162" s="26"/>
    </row>
    <row r="163" spans="1:23" s="11" customFormat="1" ht="15" customHeight="1" x14ac:dyDescent="0.3">
      <c r="A163" s="3" t="s">
        <v>196</v>
      </c>
      <c r="B163" s="26" t="s">
        <v>1677</v>
      </c>
      <c r="C163" s="26" t="s">
        <v>32</v>
      </c>
      <c r="D163" s="28" t="s">
        <v>1759</v>
      </c>
      <c r="E163" s="28" t="s">
        <v>32</v>
      </c>
      <c r="F163" s="26" t="s">
        <v>1681</v>
      </c>
      <c r="G163" s="26" t="s">
        <v>1680</v>
      </c>
      <c r="H163" s="26" t="s">
        <v>1681</v>
      </c>
      <c r="I163" s="26" t="s">
        <v>32</v>
      </c>
      <c r="J163" s="28" t="s">
        <v>1760</v>
      </c>
      <c r="K163" s="28" t="s">
        <v>1761</v>
      </c>
      <c r="L163" s="26" t="s">
        <v>409</v>
      </c>
      <c r="M163" s="26" t="s">
        <v>410</v>
      </c>
      <c r="N163" s="26" t="s">
        <v>33</v>
      </c>
      <c r="O163" s="29">
        <v>13</v>
      </c>
      <c r="P163" s="9">
        <f t="shared" si="2"/>
        <v>3.734</v>
      </c>
      <c r="Q163" s="4">
        <v>1.3069999999999999</v>
      </c>
      <c r="R163" s="4">
        <v>2.427</v>
      </c>
      <c r="S163" s="26" t="s">
        <v>1664</v>
      </c>
      <c r="T163" s="26" t="s">
        <v>34</v>
      </c>
      <c r="U163" s="26" t="s">
        <v>1684</v>
      </c>
      <c r="V163" s="26" t="s">
        <v>1685</v>
      </c>
      <c r="W163" s="26"/>
    </row>
    <row r="164" spans="1:23" s="11" customFormat="1" ht="15" customHeight="1" x14ac:dyDescent="0.3">
      <c r="A164" s="3" t="s">
        <v>197</v>
      </c>
      <c r="B164" s="26" t="s">
        <v>1677</v>
      </c>
      <c r="C164" s="26" t="s">
        <v>32</v>
      </c>
      <c r="D164" s="28" t="s">
        <v>1751</v>
      </c>
      <c r="E164" s="28" t="s">
        <v>32</v>
      </c>
      <c r="F164" s="26" t="s">
        <v>1746</v>
      </c>
      <c r="G164" s="26" t="s">
        <v>1680</v>
      </c>
      <c r="H164" s="26" t="s">
        <v>1681</v>
      </c>
      <c r="I164" s="26" t="s">
        <v>32</v>
      </c>
      <c r="J164" s="28" t="s">
        <v>1762</v>
      </c>
      <c r="K164" s="28" t="s">
        <v>1763</v>
      </c>
      <c r="L164" s="26" t="s">
        <v>409</v>
      </c>
      <c r="M164" s="26" t="s">
        <v>410</v>
      </c>
      <c r="N164" s="26" t="s">
        <v>33</v>
      </c>
      <c r="O164" s="29">
        <v>3</v>
      </c>
      <c r="P164" s="9">
        <f t="shared" si="2"/>
        <v>1.254</v>
      </c>
      <c r="Q164" s="4">
        <v>0.439</v>
      </c>
      <c r="R164" s="4">
        <v>0.81499999999999995</v>
      </c>
      <c r="S164" s="26" t="s">
        <v>1664</v>
      </c>
      <c r="T164" s="26" t="s">
        <v>34</v>
      </c>
      <c r="U164" s="26" t="s">
        <v>1684</v>
      </c>
      <c r="V164" s="26" t="s">
        <v>1685</v>
      </c>
      <c r="W164" s="26"/>
    </row>
    <row r="165" spans="1:23" s="11" customFormat="1" ht="15" customHeight="1" x14ac:dyDescent="0.3">
      <c r="A165" s="3" t="s">
        <v>198</v>
      </c>
      <c r="B165" s="26" t="s">
        <v>1677</v>
      </c>
      <c r="C165" s="26" t="s">
        <v>1764</v>
      </c>
      <c r="D165" s="12" t="s">
        <v>32</v>
      </c>
      <c r="E165" s="28" t="s">
        <v>32</v>
      </c>
      <c r="F165" s="26" t="s">
        <v>1681</v>
      </c>
      <c r="G165" s="26" t="s">
        <v>1680</v>
      </c>
      <c r="H165" s="26" t="s">
        <v>1681</v>
      </c>
      <c r="I165" s="26" t="s">
        <v>32</v>
      </c>
      <c r="J165" s="28" t="s">
        <v>1765</v>
      </c>
      <c r="K165" s="28" t="s">
        <v>1766</v>
      </c>
      <c r="L165" s="26" t="s">
        <v>409</v>
      </c>
      <c r="M165" s="26" t="s">
        <v>410</v>
      </c>
      <c r="N165" s="26" t="s">
        <v>33</v>
      </c>
      <c r="O165" s="29">
        <v>13</v>
      </c>
      <c r="P165" s="9">
        <f t="shared" si="2"/>
        <v>1.5910000000000002</v>
      </c>
      <c r="Q165" s="4">
        <v>0.55700000000000005</v>
      </c>
      <c r="R165" s="4">
        <v>1.034</v>
      </c>
      <c r="S165" s="26" t="s">
        <v>1664</v>
      </c>
      <c r="T165" s="26" t="s">
        <v>34</v>
      </c>
      <c r="U165" s="26" t="s">
        <v>1684</v>
      </c>
      <c r="V165" s="26" t="s">
        <v>1685</v>
      </c>
      <c r="W165" s="26"/>
    </row>
    <row r="166" spans="1:23" s="11" customFormat="1" ht="15" customHeight="1" x14ac:dyDescent="0.3">
      <c r="A166" s="3" t="s">
        <v>199</v>
      </c>
      <c r="B166" s="26" t="s">
        <v>1677</v>
      </c>
      <c r="C166" s="26" t="s">
        <v>32</v>
      </c>
      <c r="D166" s="12" t="s">
        <v>32</v>
      </c>
      <c r="E166" s="28" t="s">
        <v>32</v>
      </c>
      <c r="F166" s="26" t="s">
        <v>1742</v>
      </c>
      <c r="G166" s="26" t="s">
        <v>1680</v>
      </c>
      <c r="H166" s="26" t="s">
        <v>1681</v>
      </c>
      <c r="I166" s="26" t="s">
        <v>32</v>
      </c>
      <c r="J166" s="28" t="s">
        <v>1767</v>
      </c>
      <c r="K166" s="28" t="s">
        <v>1768</v>
      </c>
      <c r="L166" s="26" t="s">
        <v>409</v>
      </c>
      <c r="M166" s="26" t="s">
        <v>410</v>
      </c>
      <c r="N166" s="26" t="s">
        <v>33</v>
      </c>
      <c r="O166" s="29">
        <v>2</v>
      </c>
      <c r="P166" s="9">
        <f t="shared" si="2"/>
        <v>1.7200000000000002</v>
      </c>
      <c r="Q166" s="4">
        <v>0.60199999999999998</v>
      </c>
      <c r="R166" s="4">
        <v>1.1180000000000001</v>
      </c>
      <c r="S166" s="26" t="s">
        <v>1664</v>
      </c>
      <c r="T166" s="26" t="s">
        <v>34</v>
      </c>
      <c r="U166" s="26" t="s">
        <v>1684</v>
      </c>
      <c r="V166" s="26" t="s">
        <v>1685</v>
      </c>
      <c r="W166" s="26"/>
    </row>
    <row r="167" spans="1:23" s="11" customFormat="1" ht="15" customHeight="1" x14ac:dyDescent="0.3">
      <c r="A167" s="3" t="s">
        <v>200</v>
      </c>
      <c r="B167" s="26" t="s">
        <v>1677</v>
      </c>
      <c r="C167" s="26" t="s">
        <v>32</v>
      </c>
      <c r="D167" s="12" t="s">
        <v>32</v>
      </c>
      <c r="E167" s="28" t="s">
        <v>32</v>
      </c>
      <c r="F167" s="26" t="s">
        <v>1769</v>
      </c>
      <c r="G167" s="26" t="s">
        <v>1680</v>
      </c>
      <c r="H167" s="26" t="s">
        <v>1681</v>
      </c>
      <c r="I167" s="26" t="s">
        <v>32</v>
      </c>
      <c r="J167" s="28" t="s">
        <v>1770</v>
      </c>
      <c r="K167" s="28" t="s">
        <v>1771</v>
      </c>
      <c r="L167" s="26" t="s">
        <v>409</v>
      </c>
      <c r="M167" s="26" t="s">
        <v>410</v>
      </c>
      <c r="N167" s="26" t="s">
        <v>33</v>
      </c>
      <c r="O167" s="29">
        <v>8</v>
      </c>
      <c r="P167" s="9">
        <f t="shared" si="2"/>
        <v>9.9939999999999998</v>
      </c>
      <c r="Q167" s="4">
        <v>3.4980000000000002</v>
      </c>
      <c r="R167" s="4">
        <v>6.4960000000000004</v>
      </c>
      <c r="S167" s="26" t="s">
        <v>1664</v>
      </c>
      <c r="T167" s="26" t="s">
        <v>34</v>
      </c>
      <c r="U167" s="26" t="s">
        <v>1684</v>
      </c>
      <c r="V167" s="26" t="s">
        <v>1685</v>
      </c>
      <c r="W167" s="26"/>
    </row>
    <row r="168" spans="1:23" s="11" customFormat="1" ht="15" customHeight="1" x14ac:dyDescent="0.3">
      <c r="A168" s="3" t="s">
        <v>201</v>
      </c>
      <c r="B168" s="26" t="s">
        <v>1677</v>
      </c>
      <c r="C168" s="26" t="s">
        <v>32</v>
      </c>
      <c r="D168" s="12" t="s">
        <v>32</v>
      </c>
      <c r="E168" s="28" t="s">
        <v>32</v>
      </c>
      <c r="F168" s="26" t="s">
        <v>1746</v>
      </c>
      <c r="G168" s="26" t="s">
        <v>1680</v>
      </c>
      <c r="H168" s="26" t="s">
        <v>1681</v>
      </c>
      <c r="I168" s="26" t="s">
        <v>32</v>
      </c>
      <c r="J168" s="28" t="s">
        <v>1772</v>
      </c>
      <c r="K168" s="28" t="s">
        <v>1773</v>
      </c>
      <c r="L168" s="26" t="s">
        <v>409</v>
      </c>
      <c r="M168" s="26" t="s">
        <v>410</v>
      </c>
      <c r="N168" s="26" t="s">
        <v>33</v>
      </c>
      <c r="O168" s="29">
        <v>1</v>
      </c>
      <c r="P168" s="9">
        <f t="shared" si="2"/>
        <v>0.999</v>
      </c>
      <c r="Q168" s="4">
        <v>0.35</v>
      </c>
      <c r="R168" s="4">
        <v>0.64900000000000002</v>
      </c>
      <c r="S168" s="26" t="s">
        <v>1664</v>
      </c>
      <c r="T168" s="26" t="s">
        <v>34</v>
      </c>
      <c r="U168" s="26" t="s">
        <v>1684</v>
      </c>
      <c r="V168" s="26" t="s">
        <v>1685</v>
      </c>
      <c r="W168" s="26"/>
    </row>
    <row r="169" spans="1:23" s="11" customFormat="1" ht="15" customHeight="1" x14ac:dyDescent="0.3">
      <c r="A169" s="3" t="s">
        <v>202</v>
      </c>
      <c r="B169" s="12" t="s">
        <v>1677</v>
      </c>
      <c r="C169" s="12" t="s">
        <v>32</v>
      </c>
      <c r="D169" s="28" t="s">
        <v>1751</v>
      </c>
      <c r="E169" s="28" t="s">
        <v>32</v>
      </c>
      <c r="F169" s="12" t="s">
        <v>1681</v>
      </c>
      <c r="G169" s="12" t="s">
        <v>1680</v>
      </c>
      <c r="H169" s="12" t="s">
        <v>1681</v>
      </c>
      <c r="I169" s="26" t="s">
        <v>32</v>
      </c>
      <c r="J169" s="12" t="s">
        <v>1774</v>
      </c>
      <c r="K169" s="12" t="s">
        <v>1775</v>
      </c>
      <c r="L169" s="8" t="s">
        <v>409</v>
      </c>
      <c r="M169" s="26" t="s">
        <v>410</v>
      </c>
      <c r="N169" s="12" t="s">
        <v>33</v>
      </c>
      <c r="O169" s="14">
        <v>16</v>
      </c>
      <c r="P169" s="9">
        <f t="shared" si="2"/>
        <v>12.222999999999999</v>
      </c>
      <c r="Q169" s="4">
        <v>4.2779999999999996</v>
      </c>
      <c r="R169" s="4">
        <v>7.9450000000000003</v>
      </c>
      <c r="S169" s="26" t="s">
        <v>1664</v>
      </c>
      <c r="T169" s="26" t="s">
        <v>34</v>
      </c>
      <c r="U169" s="26" t="s">
        <v>1684</v>
      </c>
      <c r="V169" s="26" t="s">
        <v>1685</v>
      </c>
      <c r="W169" s="12"/>
    </row>
    <row r="170" spans="1:23" s="11" customFormat="1" ht="15" customHeight="1" x14ac:dyDescent="0.3">
      <c r="A170" s="3" t="s">
        <v>203</v>
      </c>
      <c r="B170" s="26" t="s">
        <v>1677</v>
      </c>
      <c r="C170" s="26" t="s">
        <v>32</v>
      </c>
      <c r="D170" s="12" t="s">
        <v>32</v>
      </c>
      <c r="E170" s="28" t="s">
        <v>32</v>
      </c>
      <c r="F170" s="26" t="s">
        <v>1776</v>
      </c>
      <c r="G170" s="26" t="s">
        <v>1680</v>
      </c>
      <c r="H170" s="26" t="s">
        <v>1681</v>
      </c>
      <c r="I170" s="26" t="s">
        <v>32</v>
      </c>
      <c r="J170" s="28" t="s">
        <v>1777</v>
      </c>
      <c r="K170" s="28" t="s">
        <v>1778</v>
      </c>
      <c r="L170" s="26" t="s">
        <v>409</v>
      </c>
      <c r="M170" s="26" t="s">
        <v>410</v>
      </c>
      <c r="N170" s="26" t="s">
        <v>33</v>
      </c>
      <c r="O170" s="29">
        <v>1</v>
      </c>
      <c r="P170" s="9">
        <f t="shared" si="2"/>
        <v>5.1280000000000001</v>
      </c>
      <c r="Q170" s="4">
        <v>1.7949999999999999</v>
      </c>
      <c r="R170" s="4">
        <v>3.3330000000000002</v>
      </c>
      <c r="S170" s="26" t="s">
        <v>1664</v>
      </c>
      <c r="T170" s="26" t="s">
        <v>34</v>
      </c>
      <c r="U170" s="26" t="s">
        <v>1684</v>
      </c>
      <c r="V170" s="26" t="s">
        <v>1685</v>
      </c>
      <c r="W170" s="26"/>
    </row>
    <row r="171" spans="1:23" s="11" customFormat="1" ht="15" customHeight="1" x14ac:dyDescent="0.3">
      <c r="A171" s="3" t="s">
        <v>204</v>
      </c>
      <c r="B171" s="26" t="s">
        <v>1677</v>
      </c>
      <c r="C171" s="26" t="s">
        <v>32</v>
      </c>
      <c r="D171" s="12" t="s">
        <v>32</v>
      </c>
      <c r="E171" s="28" t="s">
        <v>32</v>
      </c>
      <c r="F171" s="26" t="s">
        <v>1739</v>
      </c>
      <c r="G171" s="26" t="s">
        <v>1680</v>
      </c>
      <c r="H171" s="26" t="s">
        <v>1681</v>
      </c>
      <c r="I171" s="26" t="s">
        <v>32</v>
      </c>
      <c r="J171" s="28" t="s">
        <v>1779</v>
      </c>
      <c r="K171" s="28" t="s">
        <v>1780</v>
      </c>
      <c r="L171" s="26" t="s">
        <v>409</v>
      </c>
      <c r="M171" s="26" t="s">
        <v>410</v>
      </c>
      <c r="N171" s="26" t="s">
        <v>33</v>
      </c>
      <c r="O171" s="29">
        <v>3</v>
      </c>
      <c r="P171" s="9">
        <f t="shared" si="2"/>
        <v>4.508</v>
      </c>
      <c r="Q171" s="4">
        <v>1.5780000000000001</v>
      </c>
      <c r="R171" s="4">
        <v>2.93</v>
      </c>
      <c r="S171" s="26" t="s">
        <v>1664</v>
      </c>
      <c r="T171" s="26" t="s">
        <v>34</v>
      </c>
      <c r="U171" s="26" t="s">
        <v>1684</v>
      </c>
      <c r="V171" s="26" t="s">
        <v>1685</v>
      </c>
      <c r="W171" s="26"/>
    </row>
    <row r="172" spans="1:23" s="11" customFormat="1" ht="15" customHeight="1" x14ac:dyDescent="0.3">
      <c r="A172" s="3" t="s">
        <v>205</v>
      </c>
      <c r="B172" s="23" t="s">
        <v>1684</v>
      </c>
      <c r="C172" s="23" t="s">
        <v>140</v>
      </c>
      <c r="D172" s="26">
        <v>14</v>
      </c>
      <c r="E172" s="23" t="s">
        <v>1781</v>
      </c>
      <c r="F172" s="23" t="s">
        <v>1707</v>
      </c>
      <c r="G172" s="23" t="s">
        <v>1680</v>
      </c>
      <c r="H172" s="23" t="s">
        <v>1681</v>
      </c>
      <c r="I172" s="23" t="s">
        <v>1782</v>
      </c>
      <c r="J172" s="23" t="s">
        <v>1783</v>
      </c>
      <c r="K172" s="23" t="s">
        <v>1784</v>
      </c>
      <c r="L172" s="8" t="s">
        <v>409</v>
      </c>
      <c r="M172" s="8" t="s">
        <v>410</v>
      </c>
      <c r="N172" s="23" t="s">
        <v>37</v>
      </c>
      <c r="O172" s="24">
        <v>3</v>
      </c>
      <c r="P172" s="9">
        <f t="shared" si="2"/>
        <v>1.482</v>
      </c>
      <c r="Q172" s="4">
        <v>1.482</v>
      </c>
      <c r="R172" s="4">
        <v>0</v>
      </c>
      <c r="S172" s="26" t="s">
        <v>1984</v>
      </c>
      <c r="T172" s="10" t="s">
        <v>358</v>
      </c>
      <c r="U172" s="8" t="s">
        <v>1684</v>
      </c>
      <c r="V172" s="23" t="s">
        <v>1685</v>
      </c>
      <c r="W172" s="23"/>
    </row>
    <row r="173" spans="1:23" s="11" customFormat="1" ht="15" customHeight="1" x14ac:dyDescent="0.3">
      <c r="A173" s="3" t="s">
        <v>206</v>
      </c>
      <c r="B173" s="12" t="s">
        <v>1684</v>
      </c>
      <c r="C173" s="12" t="s">
        <v>32</v>
      </c>
      <c r="D173" s="12" t="s">
        <v>1785</v>
      </c>
      <c r="E173" s="12" t="s">
        <v>1786</v>
      </c>
      <c r="F173" s="12" t="s">
        <v>1787</v>
      </c>
      <c r="G173" s="12" t="s">
        <v>1680</v>
      </c>
      <c r="H173" s="12" t="s">
        <v>1681</v>
      </c>
      <c r="I173" s="12" t="s">
        <v>1788</v>
      </c>
      <c r="J173" s="12" t="s">
        <v>1789</v>
      </c>
      <c r="K173" s="12" t="s">
        <v>1790</v>
      </c>
      <c r="L173" s="8" t="s">
        <v>409</v>
      </c>
      <c r="M173" s="13" t="s">
        <v>410</v>
      </c>
      <c r="N173" s="12" t="s">
        <v>37</v>
      </c>
      <c r="O173" s="14">
        <v>2</v>
      </c>
      <c r="P173" s="9">
        <f t="shared" si="2"/>
        <v>0.83299999999999996</v>
      </c>
      <c r="Q173" s="4">
        <v>0.83299999999999996</v>
      </c>
      <c r="R173" s="4">
        <v>0</v>
      </c>
      <c r="S173" s="26" t="s">
        <v>1984</v>
      </c>
      <c r="T173" s="10" t="s">
        <v>358</v>
      </c>
      <c r="U173" s="13" t="s">
        <v>1684</v>
      </c>
      <c r="V173" s="23" t="s">
        <v>1685</v>
      </c>
      <c r="W173" s="12"/>
    </row>
    <row r="174" spans="1:23" s="11" customFormat="1" ht="15" customHeight="1" x14ac:dyDescent="0.3">
      <c r="A174" s="3" t="s">
        <v>207</v>
      </c>
      <c r="B174" s="12" t="s">
        <v>1684</v>
      </c>
      <c r="C174" s="12" t="s">
        <v>32</v>
      </c>
      <c r="D174" s="12" t="s">
        <v>1785</v>
      </c>
      <c r="E174" s="12" t="s">
        <v>1786</v>
      </c>
      <c r="F174" s="12" t="s">
        <v>1791</v>
      </c>
      <c r="G174" s="12" t="s">
        <v>1680</v>
      </c>
      <c r="H174" s="12" t="s">
        <v>1681</v>
      </c>
      <c r="I174" s="12" t="s">
        <v>1792</v>
      </c>
      <c r="J174" s="12" t="s">
        <v>1793</v>
      </c>
      <c r="K174" s="12" t="s">
        <v>1794</v>
      </c>
      <c r="L174" s="8" t="s">
        <v>409</v>
      </c>
      <c r="M174" s="13" t="s">
        <v>410</v>
      </c>
      <c r="N174" s="12" t="s">
        <v>37</v>
      </c>
      <c r="O174" s="14">
        <v>2</v>
      </c>
      <c r="P174" s="9">
        <f t="shared" si="2"/>
        <v>1.1140000000000001</v>
      </c>
      <c r="Q174" s="4">
        <v>1.1140000000000001</v>
      </c>
      <c r="R174" s="4">
        <v>0</v>
      </c>
      <c r="S174" s="26" t="s">
        <v>1984</v>
      </c>
      <c r="T174" s="10" t="s">
        <v>358</v>
      </c>
      <c r="U174" s="13" t="s">
        <v>1684</v>
      </c>
      <c r="V174" s="23" t="s">
        <v>1685</v>
      </c>
      <c r="W174" s="12"/>
    </row>
    <row r="175" spans="1:23" s="11" customFormat="1" ht="15" customHeight="1" x14ac:dyDescent="0.3">
      <c r="A175" s="3" t="s">
        <v>208</v>
      </c>
      <c r="B175" s="23" t="s">
        <v>1684</v>
      </c>
      <c r="C175" s="23" t="s">
        <v>32</v>
      </c>
      <c r="D175" s="23" t="s">
        <v>1785</v>
      </c>
      <c r="E175" s="8" t="s">
        <v>1786</v>
      </c>
      <c r="F175" s="23" t="s">
        <v>1795</v>
      </c>
      <c r="G175" s="23" t="s">
        <v>1680</v>
      </c>
      <c r="H175" s="23" t="s">
        <v>1681</v>
      </c>
      <c r="I175" s="23" t="s">
        <v>1796</v>
      </c>
      <c r="J175" s="23" t="s">
        <v>1797</v>
      </c>
      <c r="K175" s="23" t="s">
        <v>1798</v>
      </c>
      <c r="L175" s="8" t="s">
        <v>409</v>
      </c>
      <c r="M175" s="8" t="s">
        <v>410</v>
      </c>
      <c r="N175" s="23" t="s">
        <v>37</v>
      </c>
      <c r="O175" s="24">
        <v>4</v>
      </c>
      <c r="P175" s="9">
        <f t="shared" si="2"/>
        <v>1.661</v>
      </c>
      <c r="Q175" s="4">
        <v>1.661</v>
      </c>
      <c r="R175" s="4">
        <v>0</v>
      </c>
      <c r="S175" s="26" t="s">
        <v>1984</v>
      </c>
      <c r="T175" s="10" t="s">
        <v>358</v>
      </c>
      <c r="U175" s="13" t="s">
        <v>1684</v>
      </c>
      <c r="V175" s="23" t="s">
        <v>1685</v>
      </c>
      <c r="W175" s="23"/>
    </row>
    <row r="176" spans="1:23" s="11" customFormat="1" ht="15" customHeight="1" x14ac:dyDescent="0.3">
      <c r="A176" s="3" t="s">
        <v>209</v>
      </c>
      <c r="B176" s="23" t="s">
        <v>1684</v>
      </c>
      <c r="C176" s="23" t="s">
        <v>32</v>
      </c>
      <c r="D176" s="23" t="s">
        <v>1785</v>
      </c>
      <c r="E176" s="8" t="s">
        <v>1786</v>
      </c>
      <c r="F176" s="23" t="s">
        <v>1799</v>
      </c>
      <c r="G176" s="23" t="s">
        <v>1680</v>
      </c>
      <c r="H176" s="23" t="s">
        <v>1681</v>
      </c>
      <c r="I176" s="23" t="s">
        <v>1800</v>
      </c>
      <c r="J176" s="23" t="s">
        <v>1801</v>
      </c>
      <c r="K176" s="23" t="s">
        <v>1802</v>
      </c>
      <c r="L176" s="8" t="s">
        <v>409</v>
      </c>
      <c r="M176" s="8" t="s">
        <v>410</v>
      </c>
      <c r="N176" s="23" t="s">
        <v>37</v>
      </c>
      <c r="O176" s="24">
        <v>4</v>
      </c>
      <c r="P176" s="9">
        <f t="shared" si="2"/>
        <v>1.4590000000000001</v>
      </c>
      <c r="Q176" s="4">
        <v>1.4590000000000001</v>
      </c>
      <c r="R176" s="4">
        <v>0</v>
      </c>
      <c r="S176" s="26" t="s">
        <v>1984</v>
      </c>
      <c r="T176" s="10" t="s">
        <v>358</v>
      </c>
      <c r="U176" s="8" t="s">
        <v>1684</v>
      </c>
      <c r="V176" s="23" t="s">
        <v>1685</v>
      </c>
      <c r="W176" s="23"/>
    </row>
    <row r="177" spans="1:23" s="11" customFormat="1" ht="15" customHeight="1" x14ac:dyDescent="0.3">
      <c r="A177" s="3" t="s">
        <v>210</v>
      </c>
      <c r="B177" s="23" t="s">
        <v>1684</v>
      </c>
      <c r="C177" s="23" t="s">
        <v>32</v>
      </c>
      <c r="D177" s="23" t="s">
        <v>1785</v>
      </c>
      <c r="E177" s="8" t="s">
        <v>1786</v>
      </c>
      <c r="F177" s="23" t="s">
        <v>1795</v>
      </c>
      <c r="G177" s="23" t="s">
        <v>1680</v>
      </c>
      <c r="H177" s="23" t="s">
        <v>1681</v>
      </c>
      <c r="I177" s="23" t="s">
        <v>1803</v>
      </c>
      <c r="J177" s="23" t="s">
        <v>1804</v>
      </c>
      <c r="K177" s="23" t="s">
        <v>1805</v>
      </c>
      <c r="L177" s="8" t="s">
        <v>409</v>
      </c>
      <c r="M177" s="8" t="s">
        <v>410</v>
      </c>
      <c r="N177" s="23" t="s">
        <v>37</v>
      </c>
      <c r="O177" s="24">
        <v>4</v>
      </c>
      <c r="P177" s="9">
        <f t="shared" si="2"/>
        <v>1.9710000000000001</v>
      </c>
      <c r="Q177" s="4">
        <v>1.9710000000000001</v>
      </c>
      <c r="R177" s="4">
        <v>0</v>
      </c>
      <c r="S177" s="26" t="s">
        <v>1984</v>
      </c>
      <c r="T177" s="10" t="s">
        <v>358</v>
      </c>
      <c r="U177" s="8" t="s">
        <v>1684</v>
      </c>
      <c r="V177" s="23" t="s">
        <v>1685</v>
      </c>
      <c r="W177" s="23"/>
    </row>
    <row r="178" spans="1:23" s="11" customFormat="1" ht="15" customHeight="1" x14ac:dyDescent="0.3">
      <c r="A178" s="3" t="s">
        <v>211</v>
      </c>
      <c r="B178" s="12" t="s">
        <v>1684</v>
      </c>
      <c r="C178" s="12" t="s">
        <v>78</v>
      </c>
      <c r="D178" s="12" t="s">
        <v>1806</v>
      </c>
      <c r="E178" s="12" t="s">
        <v>32</v>
      </c>
      <c r="F178" s="12" t="s">
        <v>1681</v>
      </c>
      <c r="G178" s="12" t="s">
        <v>1680</v>
      </c>
      <c r="H178" s="12" t="s">
        <v>1681</v>
      </c>
      <c r="I178" s="12" t="s">
        <v>1807</v>
      </c>
      <c r="J178" s="12" t="s">
        <v>1808</v>
      </c>
      <c r="K178" s="12" t="s">
        <v>1809</v>
      </c>
      <c r="L178" s="8" t="s">
        <v>409</v>
      </c>
      <c r="M178" s="13" t="s">
        <v>410</v>
      </c>
      <c r="N178" s="12" t="s">
        <v>33</v>
      </c>
      <c r="O178" s="14">
        <v>7</v>
      </c>
      <c r="P178" s="9">
        <f t="shared" si="2"/>
        <v>0.78300000000000003</v>
      </c>
      <c r="Q178" s="4">
        <v>0.27400000000000002</v>
      </c>
      <c r="R178" s="4">
        <v>0.50900000000000001</v>
      </c>
      <c r="S178" s="26" t="s">
        <v>1984</v>
      </c>
      <c r="T178" s="10" t="s">
        <v>358</v>
      </c>
      <c r="U178" s="13" t="s">
        <v>1684</v>
      </c>
      <c r="V178" s="12" t="s">
        <v>1685</v>
      </c>
      <c r="W178" s="12"/>
    </row>
    <row r="179" spans="1:23" s="11" customFormat="1" ht="15" customHeight="1" x14ac:dyDescent="0.3">
      <c r="A179" s="3" t="s">
        <v>212</v>
      </c>
      <c r="B179" s="30" t="s">
        <v>1684</v>
      </c>
      <c r="C179" s="30" t="s">
        <v>32</v>
      </c>
      <c r="D179" s="30" t="s">
        <v>32</v>
      </c>
      <c r="E179" s="8" t="s">
        <v>32</v>
      </c>
      <c r="F179" s="30" t="s">
        <v>1791</v>
      </c>
      <c r="G179" s="30" t="s">
        <v>1680</v>
      </c>
      <c r="H179" s="30" t="s">
        <v>1681</v>
      </c>
      <c r="I179" s="30" t="s">
        <v>1853</v>
      </c>
      <c r="J179" s="30" t="s">
        <v>1854</v>
      </c>
      <c r="K179" s="30" t="s">
        <v>1855</v>
      </c>
      <c r="L179" s="8" t="s">
        <v>409</v>
      </c>
      <c r="M179" s="26" t="s">
        <v>410</v>
      </c>
      <c r="N179" s="30" t="s">
        <v>37</v>
      </c>
      <c r="O179" s="31">
        <v>4</v>
      </c>
      <c r="P179" s="9">
        <f t="shared" si="2"/>
        <v>2.2799999999999998</v>
      </c>
      <c r="Q179" s="4">
        <v>2.2799999999999998</v>
      </c>
      <c r="R179" s="4">
        <v>0</v>
      </c>
      <c r="S179" s="10" t="s">
        <v>1984</v>
      </c>
      <c r="T179" s="26" t="s">
        <v>358</v>
      </c>
      <c r="U179" s="30" t="s">
        <v>1684</v>
      </c>
      <c r="V179" s="12" t="s">
        <v>1685</v>
      </c>
      <c r="W179" s="26"/>
    </row>
    <row r="180" spans="1:23" s="11" customFormat="1" ht="15" customHeight="1" x14ac:dyDescent="0.3">
      <c r="A180" s="3" t="s">
        <v>213</v>
      </c>
      <c r="B180" s="23" t="s">
        <v>1684</v>
      </c>
      <c r="C180" s="23" t="s">
        <v>32</v>
      </c>
      <c r="D180" s="23" t="s">
        <v>32</v>
      </c>
      <c r="E180" s="8" t="s">
        <v>32</v>
      </c>
      <c r="F180" s="23" t="s">
        <v>1787</v>
      </c>
      <c r="G180" s="23" t="s">
        <v>1680</v>
      </c>
      <c r="H180" s="23" t="s">
        <v>1681</v>
      </c>
      <c r="I180" s="23" t="s">
        <v>1856</v>
      </c>
      <c r="J180" s="23" t="s">
        <v>1857</v>
      </c>
      <c r="K180" s="23" t="s">
        <v>1858</v>
      </c>
      <c r="L180" s="8" t="s">
        <v>409</v>
      </c>
      <c r="M180" s="8" t="s">
        <v>410</v>
      </c>
      <c r="N180" s="23" t="s">
        <v>37</v>
      </c>
      <c r="O180" s="24">
        <v>2</v>
      </c>
      <c r="P180" s="9">
        <f t="shared" si="2"/>
        <v>0.61</v>
      </c>
      <c r="Q180" s="4">
        <v>0.61</v>
      </c>
      <c r="R180" s="4">
        <v>0</v>
      </c>
      <c r="S180" s="10" t="s">
        <v>1984</v>
      </c>
      <c r="T180" s="8" t="s">
        <v>358</v>
      </c>
      <c r="U180" s="23" t="s">
        <v>1684</v>
      </c>
      <c r="V180" s="23" t="s">
        <v>1685</v>
      </c>
      <c r="W180" s="26"/>
    </row>
    <row r="181" spans="1:23" s="11" customFormat="1" ht="15" customHeight="1" x14ac:dyDescent="0.3">
      <c r="A181" s="3" t="s">
        <v>214</v>
      </c>
      <c r="B181" s="23" t="s">
        <v>1684</v>
      </c>
      <c r="C181" s="23" t="s">
        <v>32</v>
      </c>
      <c r="D181" s="23" t="s">
        <v>32</v>
      </c>
      <c r="E181" s="8" t="s">
        <v>32</v>
      </c>
      <c r="F181" s="23" t="s">
        <v>1787</v>
      </c>
      <c r="G181" s="23" t="s">
        <v>1680</v>
      </c>
      <c r="H181" s="23" t="s">
        <v>1681</v>
      </c>
      <c r="I181" s="23" t="s">
        <v>1859</v>
      </c>
      <c r="J181" s="23" t="s">
        <v>1860</v>
      </c>
      <c r="K181" s="23" t="s">
        <v>1861</v>
      </c>
      <c r="L181" s="8" t="s">
        <v>409</v>
      </c>
      <c r="M181" s="8" t="s">
        <v>410</v>
      </c>
      <c r="N181" s="23" t="s">
        <v>37</v>
      </c>
      <c r="O181" s="24">
        <v>1</v>
      </c>
      <c r="P181" s="9">
        <f t="shared" si="2"/>
        <v>0.56299999999999994</v>
      </c>
      <c r="Q181" s="4">
        <v>0.56299999999999994</v>
      </c>
      <c r="R181" s="4">
        <v>0</v>
      </c>
      <c r="S181" s="10" t="s">
        <v>1984</v>
      </c>
      <c r="T181" s="8" t="s">
        <v>358</v>
      </c>
      <c r="U181" s="12" t="s">
        <v>1684</v>
      </c>
      <c r="V181" s="12" t="s">
        <v>1685</v>
      </c>
      <c r="W181" s="26"/>
    </row>
  </sheetData>
  <autoFilter ref="A9:W9" xr:uid="{00000000-0009-0000-0000-000003000000}"/>
  <mergeCells count="2">
    <mergeCell ref="A3:W3"/>
    <mergeCell ref="A5:W5"/>
  </mergeCells>
  <phoneticPr fontId="3" type="noConversion"/>
  <pageMargins left="0.7" right="0.7" top="0.75" bottom="0.75" header="0.3" footer="0.3"/>
  <pageSetup paperSize="9" scale="3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X341"/>
  <sheetViews>
    <sheetView topLeftCell="A316" zoomScaleNormal="100" workbookViewId="0">
      <selection activeCell="B339" sqref="B339"/>
    </sheetView>
  </sheetViews>
  <sheetFormatPr defaultColWidth="8.88671875" defaultRowHeight="14.4" x14ac:dyDescent="0.3"/>
  <cols>
    <col min="1" max="1" width="7.5546875" style="18" bestFit="1" customWidth="1"/>
    <col min="2" max="2" width="57.5546875" style="18" bestFit="1" customWidth="1"/>
    <col min="3" max="3" width="28.44140625" style="18" bestFit="1" customWidth="1"/>
    <col min="4" max="4" width="16" style="19" bestFit="1" customWidth="1"/>
    <col min="5" max="5" width="13.44140625" style="19" bestFit="1" customWidth="1"/>
    <col min="6" max="6" width="12.6640625" style="18" bestFit="1" customWidth="1"/>
    <col min="7" max="7" width="9.109375" style="18"/>
    <col min="8" max="8" width="10" style="18" bestFit="1" customWidth="1"/>
    <col min="9" max="9" width="10" style="18" customWidth="1"/>
    <col min="10" max="10" width="18.6640625" style="19" bestFit="1" customWidth="1"/>
    <col min="11" max="11" width="10.44140625" style="19" bestFit="1" customWidth="1"/>
    <col min="12" max="12" width="26.88671875" style="18" bestFit="1" customWidth="1"/>
    <col min="13" max="13" width="18.6640625" style="18" bestFit="1" customWidth="1"/>
    <col min="14" max="14" width="8.33203125" style="18" bestFit="1" customWidth="1"/>
    <col min="15" max="15" width="12.6640625" style="20" bestFit="1" customWidth="1"/>
    <col min="16" max="16" width="20.88671875" style="18" bestFit="1" customWidth="1"/>
    <col min="17" max="17" width="22.44140625" style="18" customWidth="1"/>
    <col min="18" max="18" width="24.5546875" style="18" customWidth="1"/>
    <col min="19" max="19" width="23.109375" style="18" customWidth="1"/>
    <col min="20" max="20" width="12.6640625" style="18" customWidth="1"/>
    <col min="21" max="21" width="18.33203125" style="18" bestFit="1" customWidth="1"/>
    <col min="22" max="22" width="49.44140625" style="18" bestFit="1" customWidth="1"/>
    <col min="23" max="23" width="58.33203125" style="18" bestFit="1" customWidth="1"/>
    <col min="24" max="24" width="77.88671875" style="18" bestFit="1" customWidth="1"/>
    <col min="25" max="16384" width="8.88671875" style="17"/>
  </cols>
  <sheetData>
    <row r="1" spans="1:24" ht="35.25" customHeight="1" x14ac:dyDescent="0.3">
      <c r="A1" s="78" t="s">
        <v>1983</v>
      </c>
      <c r="B1" s="78"/>
      <c r="L1" s="18" t="s">
        <v>1982</v>
      </c>
      <c r="P1" s="27"/>
      <c r="Q1" s="27"/>
      <c r="R1" s="27"/>
      <c r="S1" s="27"/>
      <c r="T1" s="27"/>
      <c r="U1" s="27"/>
      <c r="V1" s="27"/>
      <c r="W1" s="27"/>
      <c r="X1" s="21"/>
    </row>
    <row r="2" spans="1:24" x14ac:dyDescent="0.3">
      <c r="P2" s="27"/>
      <c r="Q2" s="27"/>
      <c r="R2" s="27"/>
      <c r="S2" s="27"/>
      <c r="T2" s="27"/>
      <c r="U2" s="27"/>
      <c r="V2" s="27"/>
      <c r="W2" s="27"/>
      <c r="X2" s="21"/>
    </row>
    <row r="3" spans="1:24" ht="18" x14ac:dyDescent="0.3">
      <c r="A3" s="76" t="s">
        <v>18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</row>
    <row r="4" spans="1:24" x14ac:dyDescent="0.3">
      <c r="A4" s="22"/>
    </row>
    <row r="5" spans="1:24" ht="18" x14ac:dyDescent="0.3">
      <c r="A5" s="77" t="s">
        <v>96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</row>
    <row r="6" spans="1:24" x14ac:dyDescent="0.3">
      <c r="P6" s="27"/>
      <c r="Q6" s="27"/>
      <c r="R6" s="27"/>
      <c r="S6" s="27"/>
      <c r="T6" s="27"/>
      <c r="U6" s="27"/>
      <c r="V6" s="27"/>
      <c r="W6" s="27"/>
      <c r="X6" s="21"/>
    </row>
    <row r="7" spans="1:24" x14ac:dyDescent="0.3">
      <c r="P7" s="27"/>
      <c r="Q7" s="27"/>
      <c r="R7" s="27"/>
      <c r="S7" s="27"/>
      <c r="T7" s="27"/>
      <c r="U7" s="27"/>
      <c r="V7" s="27"/>
      <c r="W7" s="27"/>
      <c r="X7" s="21"/>
    </row>
    <row r="8" spans="1:24" x14ac:dyDescent="0.3">
      <c r="P8" s="27"/>
      <c r="Q8" s="27"/>
      <c r="R8" s="27"/>
      <c r="S8" s="27"/>
      <c r="T8" s="27"/>
      <c r="U8" s="27"/>
      <c r="V8" s="27"/>
      <c r="W8" s="27"/>
      <c r="X8" s="21"/>
    </row>
    <row r="9" spans="1:24" ht="45" customHeight="1" x14ac:dyDescent="0.3">
      <c r="A9" s="1" t="s">
        <v>0</v>
      </c>
      <c r="B9" s="1" t="s">
        <v>20</v>
      </c>
      <c r="C9" s="1" t="s">
        <v>21</v>
      </c>
      <c r="D9" s="1" t="s">
        <v>361</v>
      </c>
      <c r="E9" s="1" t="s">
        <v>727</v>
      </c>
      <c r="F9" s="1" t="s">
        <v>22</v>
      </c>
      <c r="G9" s="1" t="s">
        <v>23</v>
      </c>
      <c r="H9" s="1" t="s">
        <v>24</v>
      </c>
      <c r="I9" s="1" t="s">
        <v>1665</v>
      </c>
      <c r="J9" s="1" t="s">
        <v>25</v>
      </c>
      <c r="K9" s="1" t="s">
        <v>26</v>
      </c>
      <c r="L9" s="1" t="s">
        <v>362</v>
      </c>
      <c r="M9" s="1" t="s">
        <v>27</v>
      </c>
      <c r="N9" s="1" t="s">
        <v>28</v>
      </c>
      <c r="O9" s="5" t="s">
        <v>29</v>
      </c>
      <c r="P9" s="2" t="s">
        <v>352</v>
      </c>
      <c r="Q9" s="2" t="s">
        <v>353</v>
      </c>
      <c r="R9" s="2" t="s">
        <v>354</v>
      </c>
      <c r="S9" s="2" t="s">
        <v>355</v>
      </c>
      <c r="T9" s="2" t="s">
        <v>30</v>
      </c>
      <c r="U9" s="2" t="s">
        <v>31</v>
      </c>
      <c r="V9" s="1" t="s">
        <v>1</v>
      </c>
      <c r="W9" s="1" t="s">
        <v>3</v>
      </c>
      <c r="X9" s="1" t="s">
        <v>97</v>
      </c>
    </row>
    <row r="10" spans="1:24" s="11" customFormat="1" ht="15" customHeight="1" x14ac:dyDescent="0.3">
      <c r="A10" s="3" t="s">
        <v>4</v>
      </c>
      <c r="B10" s="23" t="s">
        <v>1657</v>
      </c>
      <c r="C10" s="23" t="s">
        <v>356</v>
      </c>
      <c r="D10" s="23">
        <v>1</v>
      </c>
      <c r="E10" s="8" t="s">
        <v>32</v>
      </c>
      <c r="F10" s="23" t="s">
        <v>405</v>
      </c>
      <c r="G10" s="23" t="s">
        <v>406</v>
      </c>
      <c r="H10" s="23" t="s">
        <v>405</v>
      </c>
      <c r="I10" s="23" t="s">
        <v>32</v>
      </c>
      <c r="J10" s="23" t="s">
        <v>728</v>
      </c>
      <c r="K10" s="23" t="s">
        <v>729</v>
      </c>
      <c r="L10" s="8" t="s">
        <v>409</v>
      </c>
      <c r="M10" s="8" t="s">
        <v>410</v>
      </c>
      <c r="N10" s="23" t="s">
        <v>103</v>
      </c>
      <c r="O10" s="24">
        <v>75</v>
      </c>
      <c r="P10" s="9">
        <f t="shared" ref="P10:P73" si="0">SUM(Q10:S10)</f>
        <v>303.95299999999997</v>
      </c>
      <c r="Q10" s="4">
        <v>102.642</v>
      </c>
      <c r="R10" s="4">
        <v>18.373000000000001</v>
      </c>
      <c r="S10" s="4">
        <v>182.93799999999999</v>
      </c>
      <c r="T10" s="10" t="s">
        <v>1664</v>
      </c>
      <c r="U10" s="8" t="s">
        <v>34</v>
      </c>
      <c r="V10" s="23" t="s">
        <v>411</v>
      </c>
      <c r="W10" s="23" t="s">
        <v>411</v>
      </c>
      <c r="X10" s="23"/>
    </row>
    <row r="11" spans="1:24" s="11" customFormat="1" ht="15" customHeight="1" x14ac:dyDescent="0.3">
      <c r="A11" s="3" t="s">
        <v>5</v>
      </c>
      <c r="B11" s="23" t="s">
        <v>730</v>
      </c>
      <c r="C11" s="23" t="s">
        <v>731</v>
      </c>
      <c r="D11" s="23" t="s">
        <v>732</v>
      </c>
      <c r="E11" s="8" t="s">
        <v>32</v>
      </c>
      <c r="F11" s="23" t="s">
        <v>405</v>
      </c>
      <c r="G11" s="23" t="s">
        <v>406</v>
      </c>
      <c r="H11" s="23" t="s">
        <v>405</v>
      </c>
      <c r="I11" s="23" t="s">
        <v>32</v>
      </c>
      <c r="J11" s="23" t="s">
        <v>733</v>
      </c>
      <c r="K11" s="23" t="s">
        <v>32</v>
      </c>
      <c r="L11" s="8" t="s">
        <v>409</v>
      </c>
      <c r="M11" s="8" t="s">
        <v>410</v>
      </c>
      <c r="N11" s="23" t="s">
        <v>376</v>
      </c>
      <c r="O11" s="24" t="s">
        <v>32</v>
      </c>
      <c r="P11" s="9">
        <f t="shared" si="0"/>
        <v>1.2E-2</v>
      </c>
      <c r="Q11" s="4">
        <v>1.2E-2</v>
      </c>
      <c r="R11" s="4">
        <v>0</v>
      </c>
      <c r="S11" s="4">
        <v>0</v>
      </c>
      <c r="T11" s="10" t="s">
        <v>1664</v>
      </c>
      <c r="U11" s="8" t="s">
        <v>34</v>
      </c>
      <c r="V11" s="23" t="s">
        <v>411</v>
      </c>
      <c r="W11" s="23" t="s">
        <v>411</v>
      </c>
      <c r="X11" s="23"/>
    </row>
    <row r="12" spans="1:24" s="11" customFormat="1" ht="15" customHeight="1" x14ac:dyDescent="0.3">
      <c r="A12" s="3" t="s">
        <v>6</v>
      </c>
      <c r="B12" s="23" t="s">
        <v>730</v>
      </c>
      <c r="C12" s="23" t="s">
        <v>491</v>
      </c>
      <c r="D12" s="23" t="s">
        <v>1652</v>
      </c>
      <c r="E12" s="8" t="s">
        <v>1653</v>
      </c>
      <c r="F12" s="23" t="s">
        <v>405</v>
      </c>
      <c r="G12" s="23" t="s">
        <v>406</v>
      </c>
      <c r="H12" s="23" t="s">
        <v>405</v>
      </c>
      <c r="I12" s="23" t="s">
        <v>32</v>
      </c>
      <c r="J12" s="23" t="s">
        <v>734</v>
      </c>
      <c r="K12" s="23" t="s">
        <v>32</v>
      </c>
      <c r="L12" s="8" t="s">
        <v>409</v>
      </c>
      <c r="M12" s="8" t="s">
        <v>410</v>
      </c>
      <c r="N12" s="23" t="s">
        <v>376</v>
      </c>
      <c r="O12" s="24" t="s">
        <v>32</v>
      </c>
      <c r="P12" s="9">
        <f t="shared" si="0"/>
        <v>1.2E-2</v>
      </c>
      <c r="Q12" s="4">
        <v>1.2E-2</v>
      </c>
      <c r="R12" s="4">
        <v>0</v>
      </c>
      <c r="S12" s="4">
        <v>0</v>
      </c>
      <c r="T12" s="10" t="s">
        <v>1664</v>
      </c>
      <c r="U12" s="8" t="s">
        <v>34</v>
      </c>
      <c r="V12" s="23" t="s">
        <v>411</v>
      </c>
      <c r="W12" s="23" t="s">
        <v>411</v>
      </c>
      <c r="X12" s="23"/>
    </row>
    <row r="13" spans="1:24" s="11" customFormat="1" ht="15" customHeight="1" x14ac:dyDescent="0.3">
      <c r="A13" s="3" t="s">
        <v>7</v>
      </c>
      <c r="B13" s="23" t="s">
        <v>730</v>
      </c>
      <c r="C13" s="23" t="s">
        <v>479</v>
      </c>
      <c r="D13" s="23" t="s">
        <v>735</v>
      </c>
      <c r="E13" s="8" t="s">
        <v>32</v>
      </c>
      <c r="F13" s="23" t="s">
        <v>405</v>
      </c>
      <c r="G13" s="23" t="s">
        <v>406</v>
      </c>
      <c r="H13" s="23" t="s">
        <v>405</v>
      </c>
      <c r="I13" s="23" t="s">
        <v>32</v>
      </c>
      <c r="J13" s="23" t="s">
        <v>736</v>
      </c>
      <c r="K13" s="23" t="s">
        <v>32</v>
      </c>
      <c r="L13" s="8" t="s">
        <v>409</v>
      </c>
      <c r="M13" s="8" t="s">
        <v>410</v>
      </c>
      <c r="N13" s="23" t="s">
        <v>376</v>
      </c>
      <c r="O13" s="24" t="s">
        <v>32</v>
      </c>
      <c r="P13" s="9">
        <f t="shared" si="0"/>
        <v>1.2E-2</v>
      </c>
      <c r="Q13" s="4">
        <v>1.2E-2</v>
      </c>
      <c r="R13" s="4">
        <v>0</v>
      </c>
      <c r="S13" s="4">
        <v>0</v>
      </c>
      <c r="T13" s="10" t="s">
        <v>1664</v>
      </c>
      <c r="U13" s="8" t="s">
        <v>34</v>
      </c>
      <c r="V13" s="23" t="s">
        <v>411</v>
      </c>
      <c r="W13" s="23" t="s">
        <v>411</v>
      </c>
      <c r="X13" s="23"/>
    </row>
    <row r="14" spans="1:24" s="11" customFormat="1" ht="15" customHeight="1" x14ac:dyDescent="0.3">
      <c r="A14" s="3" t="s">
        <v>8</v>
      </c>
      <c r="B14" s="23" t="s">
        <v>730</v>
      </c>
      <c r="C14" s="23" t="s">
        <v>737</v>
      </c>
      <c r="D14" s="23" t="s">
        <v>1650</v>
      </c>
      <c r="E14" s="8" t="s">
        <v>1651</v>
      </c>
      <c r="F14" s="23" t="s">
        <v>405</v>
      </c>
      <c r="G14" s="23" t="s">
        <v>406</v>
      </c>
      <c r="H14" s="23" t="s">
        <v>405</v>
      </c>
      <c r="I14" s="23" t="s">
        <v>32</v>
      </c>
      <c r="J14" s="23" t="s">
        <v>738</v>
      </c>
      <c r="K14" s="23" t="s">
        <v>32</v>
      </c>
      <c r="L14" s="8" t="s">
        <v>409</v>
      </c>
      <c r="M14" s="8" t="s">
        <v>410</v>
      </c>
      <c r="N14" s="23" t="s">
        <v>376</v>
      </c>
      <c r="O14" s="24" t="s">
        <v>32</v>
      </c>
      <c r="P14" s="9">
        <f t="shared" si="0"/>
        <v>1.2E-2</v>
      </c>
      <c r="Q14" s="4">
        <v>1.2E-2</v>
      </c>
      <c r="R14" s="4">
        <v>0</v>
      </c>
      <c r="S14" s="4">
        <v>0</v>
      </c>
      <c r="T14" s="10" t="s">
        <v>1664</v>
      </c>
      <c r="U14" s="8" t="s">
        <v>34</v>
      </c>
      <c r="V14" s="23" t="s">
        <v>411</v>
      </c>
      <c r="W14" s="23" t="s">
        <v>411</v>
      </c>
      <c r="X14" s="23"/>
    </row>
    <row r="15" spans="1:24" s="11" customFormat="1" ht="15" customHeight="1" x14ac:dyDescent="0.3">
      <c r="A15" s="3" t="s">
        <v>9</v>
      </c>
      <c r="B15" s="23" t="s">
        <v>730</v>
      </c>
      <c r="C15" s="23" t="s">
        <v>439</v>
      </c>
      <c r="D15" s="23" t="s">
        <v>739</v>
      </c>
      <c r="E15" s="8" t="s">
        <v>32</v>
      </c>
      <c r="F15" s="23" t="s">
        <v>405</v>
      </c>
      <c r="G15" s="23" t="s">
        <v>406</v>
      </c>
      <c r="H15" s="23" t="s">
        <v>405</v>
      </c>
      <c r="I15" s="23" t="s">
        <v>32</v>
      </c>
      <c r="J15" s="23" t="s">
        <v>740</v>
      </c>
      <c r="K15" s="23" t="s">
        <v>32</v>
      </c>
      <c r="L15" s="8" t="s">
        <v>409</v>
      </c>
      <c r="M15" s="8" t="s">
        <v>410</v>
      </c>
      <c r="N15" s="23" t="s">
        <v>376</v>
      </c>
      <c r="O15" s="24" t="s">
        <v>32</v>
      </c>
      <c r="P15" s="9">
        <f t="shared" si="0"/>
        <v>1.2E-2</v>
      </c>
      <c r="Q15" s="4">
        <v>1.2E-2</v>
      </c>
      <c r="R15" s="4">
        <v>0</v>
      </c>
      <c r="S15" s="4">
        <v>0</v>
      </c>
      <c r="T15" s="10" t="s">
        <v>1664</v>
      </c>
      <c r="U15" s="8" t="s">
        <v>34</v>
      </c>
      <c r="V15" s="23" t="s">
        <v>411</v>
      </c>
      <c r="W15" s="23" t="s">
        <v>411</v>
      </c>
      <c r="X15" s="23"/>
    </row>
    <row r="16" spans="1:24" s="11" customFormat="1" ht="15" customHeight="1" x14ac:dyDescent="0.3">
      <c r="A16" s="3" t="s">
        <v>10</v>
      </c>
      <c r="B16" s="23" t="s">
        <v>730</v>
      </c>
      <c r="C16" s="23" t="s">
        <v>632</v>
      </c>
      <c r="D16" s="23" t="s">
        <v>741</v>
      </c>
      <c r="E16" s="8" t="s">
        <v>32</v>
      </c>
      <c r="F16" s="23" t="s">
        <v>405</v>
      </c>
      <c r="G16" s="23" t="s">
        <v>406</v>
      </c>
      <c r="H16" s="23" t="s">
        <v>405</v>
      </c>
      <c r="I16" s="23" t="s">
        <v>32</v>
      </c>
      <c r="J16" s="23" t="s">
        <v>742</v>
      </c>
      <c r="K16" s="23" t="s">
        <v>32</v>
      </c>
      <c r="L16" s="8" t="s">
        <v>409</v>
      </c>
      <c r="M16" s="8" t="s">
        <v>410</v>
      </c>
      <c r="N16" s="23" t="s">
        <v>376</v>
      </c>
      <c r="O16" s="24" t="s">
        <v>32</v>
      </c>
      <c r="P16" s="9">
        <f t="shared" si="0"/>
        <v>1.2E-2</v>
      </c>
      <c r="Q16" s="4">
        <v>1.2E-2</v>
      </c>
      <c r="R16" s="4">
        <v>0</v>
      </c>
      <c r="S16" s="4">
        <v>0</v>
      </c>
      <c r="T16" s="10" t="s">
        <v>1664</v>
      </c>
      <c r="U16" s="8" t="s">
        <v>34</v>
      </c>
      <c r="V16" s="23" t="s">
        <v>411</v>
      </c>
      <c r="W16" s="23" t="s">
        <v>411</v>
      </c>
      <c r="X16" s="23"/>
    </row>
    <row r="17" spans="1:24" s="11" customFormat="1" ht="15" customHeight="1" x14ac:dyDescent="0.3">
      <c r="A17" s="3" t="s">
        <v>11</v>
      </c>
      <c r="B17" s="26" t="s">
        <v>746</v>
      </c>
      <c r="C17" s="12" t="s">
        <v>476</v>
      </c>
      <c r="D17" s="12">
        <v>3</v>
      </c>
      <c r="E17" s="12" t="s">
        <v>32</v>
      </c>
      <c r="F17" s="12" t="s">
        <v>405</v>
      </c>
      <c r="G17" s="12" t="s">
        <v>406</v>
      </c>
      <c r="H17" s="12" t="s">
        <v>405</v>
      </c>
      <c r="I17" s="23" t="s">
        <v>32</v>
      </c>
      <c r="J17" s="12" t="s">
        <v>743</v>
      </c>
      <c r="K17" s="12" t="s">
        <v>744</v>
      </c>
      <c r="L17" s="8" t="s">
        <v>409</v>
      </c>
      <c r="M17" s="13" t="s">
        <v>410</v>
      </c>
      <c r="N17" s="12" t="s">
        <v>51</v>
      </c>
      <c r="O17" s="14">
        <v>20</v>
      </c>
      <c r="P17" s="9">
        <f t="shared" si="0"/>
        <v>17.257000000000001</v>
      </c>
      <c r="Q17" s="4">
        <v>6.9020000000000001</v>
      </c>
      <c r="R17" s="4">
        <v>10.355</v>
      </c>
      <c r="S17" s="4">
        <v>0</v>
      </c>
      <c r="T17" s="10" t="s">
        <v>1664</v>
      </c>
      <c r="U17" s="13" t="s">
        <v>34</v>
      </c>
      <c r="V17" s="12" t="s">
        <v>411</v>
      </c>
      <c r="W17" s="12" t="s">
        <v>745</v>
      </c>
      <c r="X17" s="12"/>
    </row>
    <row r="18" spans="1:24" s="11" customFormat="1" ht="15" customHeight="1" x14ac:dyDescent="0.3">
      <c r="A18" s="3" t="s">
        <v>12</v>
      </c>
      <c r="B18" s="26" t="s">
        <v>746</v>
      </c>
      <c r="C18" s="26" t="s">
        <v>100</v>
      </c>
      <c r="D18" s="28" t="s">
        <v>94</v>
      </c>
      <c r="E18" s="28" t="s">
        <v>32</v>
      </c>
      <c r="F18" s="26" t="s">
        <v>405</v>
      </c>
      <c r="G18" s="26" t="s">
        <v>747</v>
      </c>
      <c r="H18" s="26" t="s">
        <v>405</v>
      </c>
      <c r="I18" s="23" t="s">
        <v>32</v>
      </c>
      <c r="J18" s="28" t="s">
        <v>748</v>
      </c>
      <c r="K18" s="28" t="s">
        <v>749</v>
      </c>
      <c r="L18" s="26" t="s">
        <v>409</v>
      </c>
      <c r="M18" s="26" t="s">
        <v>410</v>
      </c>
      <c r="N18" s="26" t="s">
        <v>99</v>
      </c>
      <c r="O18" s="29">
        <v>100</v>
      </c>
      <c r="P18" s="9">
        <f t="shared" si="0"/>
        <v>12.568</v>
      </c>
      <c r="Q18" s="4">
        <v>12.568</v>
      </c>
      <c r="R18" s="4">
        <v>0</v>
      </c>
      <c r="S18" s="4">
        <v>0</v>
      </c>
      <c r="T18" s="10" t="s">
        <v>1664</v>
      </c>
      <c r="U18" s="26" t="s">
        <v>34</v>
      </c>
      <c r="V18" s="26" t="s">
        <v>411</v>
      </c>
      <c r="W18" s="26" t="s">
        <v>745</v>
      </c>
      <c r="X18" s="26"/>
    </row>
    <row r="19" spans="1:24" s="11" customFormat="1" ht="15" customHeight="1" x14ac:dyDescent="0.3">
      <c r="A19" s="3" t="s">
        <v>13</v>
      </c>
      <c r="B19" s="23" t="s">
        <v>751</v>
      </c>
      <c r="C19" s="23" t="s">
        <v>415</v>
      </c>
      <c r="D19" s="23" t="s">
        <v>752</v>
      </c>
      <c r="E19" s="8" t="s">
        <v>32</v>
      </c>
      <c r="F19" s="23" t="s">
        <v>405</v>
      </c>
      <c r="G19" s="23" t="s">
        <v>406</v>
      </c>
      <c r="H19" s="23" t="s">
        <v>405</v>
      </c>
      <c r="I19" s="23" t="s">
        <v>32</v>
      </c>
      <c r="J19" s="23" t="s">
        <v>753</v>
      </c>
      <c r="K19" s="23" t="s">
        <v>754</v>
      </c>
      <c r="L19" s="8" t="s">
        <v>409</v>
      </c>
      <c r="M19" s="8" t="s">
        <v>410</v>
      </c>
      <c r="N19" s="23" t="s">
        <v>51</v>
      </c>
      <c r="O19" s="24">
        <v>40</v>
      </c>
      <c r="P19" s="9">
        <f t="shared" si="0"/>
        <v>34.872999999999998</v>
      </c>
      <c r="Q19" s="4">
        <v>13.949</v>
      </c>
      <c r="R19" s="4">
        <v>20.923999999999999</v>
      </c>
      <c r="S19" s="4">
        <v>0</v>
      </c>
      <c r="T19" s="10" t="s">
        <v>1664</v>
      </c>
      <c r="U19" s="8" t="s">
        <v>34</v>
      </c>
      <c r="V19" s="23" t="s">
        <v>411</v>
      </c>
      <c r="W19" s="23" t="s">
        <v>751</v>
      </c>
      <c r="X19" s="23"/>
    </row>
    <row r="20" spans="1:24" s="11" customFormat="1" ht="15" customHeight="1" x14ac:dyDescent="0.3">
      <c r="A20" s="3" t="s">
        <v>14</v>
      </c>
      <c r="B20" s="23" t="s">
        <v>755</v>
      </c>
      <c r="C20" s="23" t="s">
        <v>499</v>
      </c>
      <c r="D20" s="23" t="s">
        <v>141</v>
      </c>
      <c r="E20" s="8" t="s">
        <v>32</v>
      </c>
      <c r="F20" s="23" t="s">
        <v>405</v>
      </c>
      <c r="G20" s="23" t="s">
        <v>406</v>
      </c>
      <c r="H20" s="23" t="s">
        <v>405</v>
      </c>
      <c r="I20" s="23" t="s">
        <v>32</v>
      </c>
      <c r="J20" s="23" t="s">
        <v>756</v>
      </c>
      <c r="K20" s="23" t="s">
        <v>757</v>
      </c>
      <c r="L20" s="8" t="s">
        <v>409</v>
      </c>
      <c r="M20" s="8" t="s">
        <v>410</v>
      </c>
      <c r="N20" s="23" t="s">
        <v>51</v>
      </c>
      <c r="O20" s="24">
        <v>37</v>
      </c>
      <c r="P20" s="9">
        <f t="shared" si="0"/>
        <v>30.221000000000004</v>
      </c>
      <c r="Q20" s="4">
        <v>12.089</v>
      </c>
      <c r="R20" s="4">
        <v>18.132000000000001</v>
      </c>
      <c r="S20" s="4">
        <v>0</v>
      </c>
      <c r="T20" s="10" t="s">
        <v>1664</v>
      </c>
      <c r="U20" s="8" t="s">
        <v>34</v>
      </c>
      <c r="V20" s="23" t="s">
        <v>411</v>
      </c>
      <c r="W20" s="23" t="s">
        <v>1671</v>
      </c>
      <c r="X20" s="23"/>
    </row>
    <row r="21" spans="1:24" s="11" customFormat="1" ht="15" customHeight="1" x14ac:dyDescent="0.3">
      <c r="A21" s="3" t="s">
        <v>15</v>
      </c>
      <c r="B21" s="30" t="s">
        <v>1487</v>
      </c>
      <c r="C21" s="30" t="s">
        <v>737</v>
      </c>
      <c r="D21" s="30" t="s">
        <v>758</v>
      </c>
      <c r="E21" s="8" t="s">
        <v>32</v>
      </c>
      <c r="F21" s="30" t="s">
        <v>405</v>
      </c>
      <c r="G21" s="30" t="s">
        <v>406</v>
      </c>
      <c r="H21" s="30" t="s">
        <v>405</v>
      </c>
      <c r="I21" s="23" t="s">
        <v>32</v>
      </c>
      <c r="J21" s="30" t="s">
        <v>759</v>
      </c>
      <c r="K21" s="30" t="s">
        <v>760</v>
      </c>
      <c r="L21" s="8" t="s">
        <v>409</v>
      </c>
      <c r="M21" s="26" t="s">
        <v>410</v>
      </c>
      <c r="N21" s="30" t="s">
        <v>51</v>
      </c>
      <c r="O21" s="31">
        <v>40</v>
      </c>
      <c r="P21" s="9">
        <f t="shared" si="0"/>
        <v>42.137</v>
      </c>
      <c r="Q21" s="4">
        <v>16.855</v>
      </c>
      <c r="R21" s="4">
        <v>25.282</v>
      </c>
      <c r="S21" s="4">
        <v>0</v>
      </c>
      <c r="T21" s="10" t="s">
        <v>1664</v>
      </c>
      <c r="U21" s="26" t="s">
        <v>34</v>
      </c>
      <c r="V21" s="30" t="s">
        <v>411</v>
      </c>
      <c r="W21" s="30" t="s">
        <v>761</v>
      </c>
      <c r="X21" s="30"/>
    </row>
    <row r="22" spans="1:24" s="11" customFormat="1" ht="15" customHeight="1" x14ac:dyDescent="0.3">
      <c r="A22" s="3" t="s">
        <v>16</v>
      </c>
      <c r="B22" s="23" t="s">
        <v>762</v>
      </c>
      <c r="C22" s="23" t="s">
        <v>763</v>
      </c>
      <c r="D22" s="23" t="s">
        <v>95</v>
      </c>
      <c r="E22" s="8" t="s">
        <v>32</v>
      </c>
      <c r="F22" s="23" t="s">
        <v>405</v>
      </c>
      <c r="G22" s="23" t="s">
        <v>764</v>
      </c>
      <c r="H22" s="23" t="s">
        <v>405</v>
      </c>
      <c r="I22" s="23" t="s">
        <v>32</v>
      </c>
      <c r="J22" s="23" t="s">
        <v>765</v>
      </c>
      <c r="K22" s="23" t="s">
        <v>1485</v>
      </c>
      <c r="L22" s="8" t="s">
        <v>409</v>
      </c>
      <c r="M22" s="8" t="s">
        <v>410</v>
      </c>
      <c r="N22" s="23" t="s">
        <v>51</v>
      </c>
      <c r="O22" s="24">
        <v>40</v>
      </c>
      <c r="P22" s="9">
        <f t="shared" si="0"/>
        <v>33.1</v>
      </c>
      <c r="Q22" s="4">
        <v>13.24</v>
      </c>
      <c r="R22" s="4">
        <v>19.86</v>
      </c>
      <c r="S22" s="4">
        <v>0</v>
      </c>
      <c r="T22" s="10" t="s">
        <v>1664</v>
      </c>
      <c r="U22" s="8" t="s">
        <v>34</v>
      </c>
      <c r="V22" s="23" t="s">
        <v>411</v>
      </c>
      <c r="W22" s="23" t="s">
        <v>1486</v>
      </c>
      <c r="X22" s="23"/>
    </row>
    <row r="23" spans="1:24" s="11" customFormat="1" ht="15" customHeight="1" x14ac:dyDescent="0.3">
      <c r="A23" s="3" t="s">
        <v>17</v>
      </c>
      <c r="B23" s="23" t="s">
        <v>766</v>
      </c>
      <c r="C23" s="23" t="s">
        <v>451</v>
      </c>
      <c r="D23" s="23" t="s">
        <v>93</v>
      </c>
      <c r="E23" s="8" t="s">
        <v>32</v>
      </c>
      <c r="F23" s="23" t="s">
        <v>405</v>
      </c>
      <c r="G23" s="23" t="s">
        <v>406</v>
      </c>
      <c r="H23" s="23" t="s">
        <v>405</v>
      </c>
      <c r="I23" s="23" t="s">
        <v>32</v>
      </c>
      <c r="J23" s="23" t="s">
        <v>767</v>
      </c>
      <c r="K23" s="23" t="s">
        <v>768</v>
      </c>
      <c r="L23" s="8" t="s">
        <v>409</v>
      </c>
      <c r="M23" s="8" t="s">
        <v>410</v>
      </c>
      <c r="N23" s="23" t="s">
        <v>51</v>
      </c>
      <c r="O23" s="24">
        <v>40</v>
      </c>
      <c r="P23" s="9">
        <f t="shared" si="0"/>
        <v>53.203000000000003</v>
      </c>
      <c r="Q23" s="4">
        <v>21.280999999999999</v>
      </c>
      <c r="R23" s="4">
        <v>31.922000000000001</v>
      </c>
      <c r="S23" s="4">
        <v>0</v>
      </c>
      <c r="T23" s="10" t="s">
        <v>1664</v>
      </c>
      <c r="U23" s="8" t="s">
        <v>34</v>
      </c>
      <c r="V23" s="23" t="s">
        <v>411</v>
      </c>
      <c r="W23" s="23" t="s">
        <v>1633</v>
      </c>
      <c r="X23" s="23"/>
    </row>
    <row r="24" spans="1:24" s="11" customFormat="1" ht="15" customHeight="1" x14ac:dyDescent="0.3">
      <c r="A24" s="3" t="s">
        <v>38</v>
      </c>
      <c r="B24" s="23" t="s">
        <v>769</v>
      </c>
      <c r="C24" s="23" t="s">
        <v>491</v>
      </c>
      <c r="D24" s="23" t="s">
        <v>770</v>
      </c>
      <c r="E24" s="8" t="s">
        <v>32</v>
      </c>
      <c r="F24" s="23" t="s">
        <v>405</v>
      </c>
      <c r="G24" s="23" t="s">
        <v>406</v>
      </c>
      <c r="H24" s="23" t="s">
        <v>405</v>
      </c>
      <c r="I24" s="23" t="s">
        <v>32</v>
      </c>
      <c r="J24" s="23" t="s">
        <v>771</v>
      </c>
      <c r="K24" s="23" t="s">
        <v>772</v>
      </c>
      <c r="L24" s="8" t="s">
        <v>409</v>
      </c>
      <c r="M24" s="8" t="s">
        <v>410</v>
      </c>
      <c r="N24" s="23" t="s">
        <v>51</v>
      </c>
      <c r="O24" s="24">
        <v>40</v>
      </c>
      <c r="P24" s="9">
        <f t="shared" si="0"/>
        <v>41.49</v>
      </c>
      <c r="Q24" s="4">
        <v>16.597000000000001</v>
      </c>
      <c r="R24" s="4">
        <v>24.893000000000001</v>
      </c>
      <c r="S24" s="4">
        <v>0</v>
      </c>
      <c r="T24" s="10" t="s">
        <v>1664</v>
      </c>
      <c r="U24" s="8" t="s">
        <v>34</v>
      </c>
      <c r="V24" s="23" t="s">
        <v>411</v>
      </c>
      <c r="W24" s="23" t="s">
        <v>773</v>
      </c>
      <c r="X24" s="23"/>
    </row>
    <row r="25" spans="1:24" s="11" customFormat="1" ht="15" customHeight="1" x14ac:dyDescent="0.3">
      <c r="A25" s="3" t="s">
        <v>39</v>
      </c>
      <c r="B25" s="23" t="s">
        <v>774</v>
      </c>
      <c r="C25" s="23" t="s">
        <v>775</v>
      </c>
      <c r="D25" s="23">
        <v>10</v>
      </c>
      <c r="E25" s="8" t="s">
        <v>32</v>
      </c>
      <c r="F25" s="23" t="s">
        <v>405</v>
      </c>
      <c r="G25" s="23" t="s">
        <v>406</v>
      </c>
      <c r="H25" s="23" t="s">
        <v>405</v>
      </c>
      <c r="I25" s="23" t="s">
        <v>32</v>
      </c>
      <c r="J25" s="23" t="s">
        <v>776</v>
      </c>
      <c r="K25" s="23" t="s">
        <v>777</v>
      </c>
      <c r="L25" s="8" t="s">
        <v>409</v>
      </c>
      <c r="M25" s="8" t="s">
        <v>410</v>
      </c>
      <c r="N25" s="23" t="s">
        <v>103</v>
      </c>
      <c r="O25" s="24">
        <v>65</v>
      </c>
      <c r="P25" s="9">
        <f t="shared" si="0"/>
        <v>51.802</v>
      </c>
      <c r="Q25" s="4">
        <v>17.613</v>
      </c>
      <c r="R25" s="4">
        <v>3.1080000000000001</v>
      </c>
      <c r="S25" s="4">
        <v>31.081</v>
      </c>
      <c r="T25" s="10" t="s">
        <v>1664</v>
      </c>
      <c r="U25" s="8" t="s">
        <v>34</v>
      </c>
      <c r="V25" s="23" t="s">
        <v>411</v>
      </c>
      <c r="W25" s="23" t="s">
        <v>774</v>
      </c>
      <c r="X25" s="23"/>
    </row>
    <row r="26" spans="1:24" s="11" customFormat="1" ht="15" customHeight="1" x14ac:dyDescent="0.3">
      <c r="A26" s="3" t="s">
        <v>40</v>
      </c>
      <c r="B26" s="23" t="s">
        <v>1479</v>
      </c>
      <c r="C26" s="23" t="s">
        <v>448</v>
      </c>
      <c r="D26" s="23" t="s">
        <v>778</v>
      </c>
      <c r="E26" s="8" t="s">
        <v>32</v>
      </c>
      <c r="F26" s="23" t="s">
        <v>405</v>
      </c>
      <c r="G26" s="23" t="s">
        <v>406</v>
      </c>
      <c r="H26" s="23" t="s">
        <v>405</v>
      </c>
      <c r="I26" s="23" t="s">
        <v>32</v>
      </c>
      <c r="J26" s="23" t="s">
        <v>779</v>
      </c>
      <c r="K26" s="23" t="s">
        <v>780</v>
      </c>
      <c r="L26" s="8" t="s">
        <v>409</v>
      </c>
      <c r="M26" s="8" t="s">
        <v>410</v>
      </c>
      <c r="N26" s="23" t="s">
        <v>51</v>
      </c>
      <c r="O26" s="24">
        <v>40</v>
      </c>
      <c r="P26" s="9">
        <f t="shared" si="0"/>
        <v>29.634</v>
      </c>
      <c r="Q26" s="4">
        <v>11.853999999999999</v>
      </c>
      <c r="R26" s="4">
        <v>17.78</v>
      </c>
      <c r="S26" s="4">
        <v>0</v>
      </c>
      <c r="T26" s="10" t="s">
        <v>1664</v>
      </c>
      <c r="U26" s="8" t="s">
        <v>34</v>
      </c>
      <c r="V26" s="23" t="s">
        <v>411</v>
      </c>
      <c r="W26" s="23" t="s">
        <v>781</v>
      </c>
      <c r="X26" s="23"/>
    </row>
    <row r="27" spans="1:24" s="11" customFormat="1" ht="15" customHeight="1" x14ac:dyDescent="0.3">
      <c r="A27" s="3" t="s">
        <v>41</v>
      </c>
      <c r="B27" s="23" t="s">
        <v>782</v>
      </c>
      <c r="C27" s="23" t="s">
        <v>479</v>
      </c>
      <c r="D27" s="23" t="s">
        <v>101</v>
      </c>
      <c r="E27" s="8" t="s">
        <v>32</v>
      </c>
      <c r="F27" s="23" t="s">
        <v>405</v>
      </c>
      <c r="G27" s="23" t="s">
        <v>406</v>
      </c>
      <c r="H27" s="23" t="s">
        <v>405</v>
      </c>
      <c r="I27" s="23" t="s">
        <v>32</v>
      </c>
      <c r="J27" s="23" t="s">
        <v>783</v>
      </c>
      <c r="K27" s="23" t="s">
        <v>784</v>
      </c>
      <c r="L27" s="8" t="s">
        <v>409</v>
      </c>
      <c r="M27" s="8" t="s">
        <v>410</v>
      </c>
      <c r="N27" s="23" t="s">
        <v>51</v>
      </c>
      <c r="O27" s="24">
        <v>40</v>
      </c>
      <c r="P27" s="9">
        <f t="shared" si="0"/>
        <v>19.788</v>
      </c>
      <c r="Q27" s="4">
        <v>7.915</v>
      </c>
      <c r="R27" s="4">
        <v>11.872999999999999</v>
      </c>
      <c r="S27" s="4">
        <v>0</v>
      </c>
      <c r="T27" s="10" t="s">
        <v>1664</v>
      </c>
      <c r="U27" s="8" t="s">
        <v>34</v>
      </c>
      <c r="V27" s="23" t="s">
        <v>411</v>
      </c>
      <c r="W27" s="23" t="s">
        <v>1478</v>
      </c>
      <c r="X27" s="23"/>
    </row>
    <row r="28" spans="1:24" s="11" customFormat="1" ht="15" customHeight="1" x14ac:dyDescent="0.3">
      <c r="A28" s="3" t="s">
        <v>42</v>
      </c>
      <c r="B28" s="12" t="s">
        <v>786</v>
      </c>
      <c r="C28" s="12" t="s">
        <v>100</v>
      </c>
      <c r="D28" s="12">
        <v>126</v>
      </c>
      <c r="E28" s="12" t="s">
        <v>32</v>
      </c>
      <c r="F28" s="12" t="s">
        <v>405</v>
      </c>
      <c r="G28" s="12" t="s">
        <v>406</v>
      </c>
      <c r="H28" s="12" t="s">
        <v>405</v>
      </c>
      <c r="I28" s="23" t="s">
        <v>32</v>
      </c>
      <c r="J28" s="12" t="s">
        <v>785</v>
      </c>
      <c r="K28" s="12" t="s">
        <v>1480</v>
      </c>
      <c r="L28" s="8" t="s">
        <v>409</v>
      </c>
      <c r="M28" s="8" t="s">
        <v>410</v>
      </c>
      <c r="N28" s="12" t="s">
        <v>103</v>
      </c>
      <c r="O28" s="14">
        <v>75</v>
      </c>
      <c r="P28" s="9">
        <f t="shared" si="0"/>
        <v>125.79300000000001</v>
      </c>
      <c r="Q28" s="4">
        <v>42.77</v>
      </c>
      <c r="R28" s="4">
        <v>7.5469999999999997</v>
      </c>
      <c r="S28" s="4">
        <v>75.475999999999999</v>
      </c>
      <c r="T28" s="10" t="s">
        <v>1664</v>
      </c>
      <c r="U28" s="13" t="s">
        <v>34</v>
      </c>
      <c r="V28" s="12" t="s">
        <v>411</v>
      </c>
      <c r="W28" s="12" t="s">
        <v>786</v>
      </c>
      <c r="X28" s="12"/>
    </row>
    <row r="29" spans="1:24" s="11" customFormat="1" ht="15" customHeight="1" x14ac:dyDescent="0.3">
      <c r="A29" s="3" t="s">
        <v>43</v>
      </c>
      <c r="B29" s="12" t="s">
        <v>787</v>
      </c>
      <c r="C29" s="12" t="s">
        <v>371</v>
      </c>
      <c r="D29" s="12" t="s">
        <v>360</v>
      </c>
      <c r="E29" s="12" t="s">
        <v>32</v>
      </c>
      <c r="F29" s="12" t="s">
        <v>405</v>
      </c>
      <c r="G29" s="12" t="s">
        <v>406</v>
      </c>
      <c r="H29" s="12" t="s">
        <v>405</v>
      </c>
      <c r="I29" s="23" t="s">
        <v>32</v>
      </c>
      <c r="J29" s="12" t="s">
        <v>788</v>
      </c>
      <c r="K29" s="12" t="s">
        <v>789</v>
      </c>
      <c r="L29" s="8" t="s">
        <v>409</v>
      </c>
      <c r="M29" s="8" t="s">
        <v>410</v>
      </c>
      <c r="N29" s="12" t="s">
        <v>99</v>
      </c>
      <c r="O29" s="14">
        <v>60</v>
      </c>
      <c r="P29" s="9">
        <f t="shared" si="0"/>
        <v>58.213999999999999</v>
      </c>
      <c r="Q29" s="4">
        <v>58.213999999999999</v>
      </c>
      <c r="R29" s="4">
        <v>0</v>
      </c>
      <c r="S29" s="4">
        <v>0</v>
      </c>
      <c r="T29" s="10" t="s">
        <v>1664</v>
      </c>
      <c r="U29" s="13" t="s">
        <v>34</v>
      </c>
      <c r="V29" s="12" t="s">
        <v>411</v>
      </c>
      <c r="W29" s="12" t="s">
        <v>1425</v>
      </c>
      <c r="X29" s="12" t="s">
        <v>1426</v>
      </c>
    </row>
    <row r="30" spans="1:24" s="11" customFormat="1" ht="15" customHeight="1" x14ac:dyDescent="0.3">
      <c r="A30" s="3" t="s">
        <v>44</v>
      </c>
      <c r="B30" s="32" t="s">
        <v>1663</v>
      </c>
      <c r="C30" s="33" t="s">
        <v>790</v>
      </c>
      <c r="D30" s="33">
        <v>51</v>
      </c>
      <c r="E30" s="12" t="s">
        <v>32</v>
      </c>
      <c r="F30" s="33" t="s">
        <v>405</v>
      </c>
      <c r="G30" s="33" t="s">
        <v>406</v>
      </c>
      <c r="H30" s="33" t="s">
        <v>405</v>
      </c>
      <c r="I30" s="23" t="s">
        <v>32</v>
      </c>
      <c r="J30" s="33" t="s">
        <v>791</v>
      </c>
      <c r="K30" s="33" t="s">
        <v>792</v>
      </c>
      <c r="L30" s="8" t="s">
        <v>409</v>
      </c>
      <c r="M30" s="8" t="s">
        <v>410</v>
      </c>
      <c r="N30" s="33" t="s">
        <v>51</v>
      </c>
      <c r="O30" s="34">
        <v>40</v>
      </c>
      <c r="P30" s="9">
        <f t="shared" si="0"/>
        <v>41.84</v>
      </c>
      <c r="Q30" s="4">
        <v>16.736999999999998</v>
      </c>
      <c r="R30" s="4">
        <v>25.103000000000002</v>
      </c>
      <c r="S30" s="4">
        <v>0</v>
      </c>
      <c r="T30" s="10" t="s">
        <v>1664</v>
      </c>
      <c r="U30" s="35" t="s">
        <v>34</v>
      </c>
      <c r="V30" s="33" t="s">
        <v>411</v>
      </c>
      <c r="W30" s="32" t="s">
        <v>1663</v>
      </c>
      <c r="X30" s="32"/>
    </row>
    <row r="31" spans="1:24" s="11" customFormat="1" ht="15" customHeight="1" x14ac:dyDescent="0.3">
      <c r="A31" s="3" t="s">
        <v>45</v>
      </c>
      <c r="B31" s="32" t="s">
        <v>1663</v>
      </c>
      <c r="C31" s="33" t="s">
        <v>790</v>
      </c>
      <c r="D31" s="33">
        <v>51</v>
      </c>
      <c r="E31" s="12" t="s">
        <v>32</v>
      </c>
      <c r="F31" s="33" t="s">
        <v>405</v>
      </c>
      <c r="G31" s="33" t="s">
        <v>406</v>
      </c>
      <c r="H31" s="33" t="s">
        <v>405</v>
      </c>
      <c r="I31" s="23" t="s">
        <v>32</v>
      </c>
      <c r="J31" s="33" t="s">
        <v>793</v>
      </c>
      <c r="K31" s="33" t="s">
        <v>794</v>
      </c>
      <c r="L31" s="8" t="s">
        <v>409</v>
      </c>
      <c r="M31" s="8" t="s">
        <v>410</v>
      </c>
      <c r="N31" s="33" t="s">
        <v>51</v>
      </c>
      <c r="O31" s="34">
        <v>40</v>
      </c>
      <c r="P31" s="9">
        <f t="shared" si="0"/>
        <v>45.013999999999996</v>
      </c>
      <c r="Q31" s="4">
        <v>18.006</v>
      </c>
      <c r="R31" s="4">
        <v>27.007999999999999</v>
      </c>
      <c r="S31" s="4">
        <v>0</v>
      </c>
      <c r="T31" s="10" t="s">
        <v>1664</v>
      </c>
      <c r="U31" s="35" t="s">
        <v>34</v>
      </c>
      <c r="V31" s="33" t="s">
        <v>411</v>
      </c>
      <c r="W31" s="32" t="s">
        <v>1663</v>
      </c>
      <c r="X31" s="32"/>
    </row>
    <row r="32" spans="1:24" s="11" customFormat="1" ht="15" customHeight="1" x14ac:dyDescent="0.3">
      <c r="A32" s="3" t="s">
        <v>46</v>
      </c>
      <c r="B32" s="12" t="s">
        <v>795</v>
      </c>
      <c r="C32" s="12" t="s">
        <v>420</v>
      </c>
      <c r="D32" s="12" t="s">
        <v>62</v>
      </c>
      <c r="E32" s="12" t="s">
        <v>32</v>
      </c>
      <c r="F32" s="12" t="s">
        <v>405</v>
      </c>
      <c r="G32" s="12" t="s">
        <v>406</v>
      </c>
      <c r="H32" s="12" t="s">
        <v>405</v>
      </c>
      <c r="I32" s="23" t="s">
        <v>32</v>
      </c>
      <c r="J32" s="12" t="s">
        <v>796</v>
      </c>
      <c r="K32" s="12" t="s">
        <v>797</v>
      </c>
      <c r="L32" s="8" t="s">
        <v>409</v>
      </c>
      <c r="M32" s="8" t="s">
        <v>410</v>
      </c>
      <c r="N32" s="12" t="s">
        <v>51</v>
      </c>
      <c r="O32" s="14">
        <v>40</v>
      </c>
      <c r="P32" s="9">
        <f t="shared" si="0"/>
        <v>30.209000000000003</v>
      </c>
      <c r="Q32" s="4">
        <v>12.083</v>
      </c>
      <c r="R32" s="4">
        <v>18.126000000000001</v>
      </c>
      <c r="S32" s="4">
        <v>0</v>
      </c>
      <c r="T32" s="10" t="s">
        <v>1664</v>
      </c>
      <c r="U32" s="13" t="s">
        <v>34</v>
      </c>
      <c r="V32" s="12" t="s">
        <v>411</v>
      </c>
      <c r="W32" s="12" t="s">
        <v>1471</v>
      </c>
      <c r="X32" s="12"/>
    </row>
    <row r="33" spans="1:24" s="11" customFormat="1" ht="15" customHeight="1" x14ac:dyDescent="0.3">
      <c r="A33" s="3" t="s">
        <v>47</v>
      </c>
      <c r="B33" s="12" t="s">
        <v>795</v>
      </c>
      <c r="C33" s="12" t="s">
        <v>420</v>
      </c>
      <c r="D33" s="12" t="s">
        <v>62</v>
      </c>
      <c r="E33" s="12" t="s">
        <v>32</v>
      </c>
      <c r="F33" s="12" t="s">
        <v>405</v>
      </c>
      <c r="G33" s="12" t="s">
        <v>406</v>
      </c>
      <c r="H33" s="12" t="s">
        <v>405</v>
      </c>
      <c r="I33" s="23" t="s">
        <v>32</v>
      </c>
      <c r="J33" s="12" t="s">
        <v>798</v>
      </c>
      <c r="K33" s="12" t="s">
        <v>799</v>
      </c>
      <c r="L33" s="8" t="s">
        <v>409</v>
      </c>
      <c r="M33" s="8" t="s">
        <v>410</v>
      </c>
      <c r="N33" s="12" t="s">
        <v>51</v>
      </c>
      <c r="O33" s="14">
        <v>36</v>
      </c>
      <c r="P33" s="9">
        <f t="shared" si="0"/>
        <v>59.054000000000002</v>
      </c>
      <c r="Q33" s="4">
        <v>23.620999999999999</v>
      </c>
      <c r="R33" s="4">
        <v>35.433</v>
      </c>
      <c r="S33" s="4">
        <v>0</v>
      </c>
      <c r="T33" s="10" t="s">
        <v>1664</v>
      </c>
      <c r="U33" s="13" t="s">
        <v>34</v>
      </c>
      <c r="V33" s="12" t="s">
        <v>411</v>
      </c>
      <c r="W33" s="12" t="s">
        <v>1471</v>
      </c>
      <c r="X33" s="12"/>
    </row>
    <row r="34" spans="1:24" s="11" customFormat="1" ht="15" customHeight="1" x14ac:dyDescent="0.3">
      <c r="A34" s="3" t="s">
        <v>48</v>
      </c>
      <c r="B34" s="12" t="s">
        <v>800</v>
      </c>
      <c r="C34" s="12" t="s">
        <v>420</v>
      </c>
      <c r="D34" s="12" t="s">
        <v>62</v>
      </c>
      <c r="E34" s="12" t="s">
        <v>32</v>
      </c>
      <c r="F34" s="12" t="s">
        <v>405</v>
      </c>
      <c r="G34" s="12" t="s">
        <v>406</v>
      </c>
      <c r="H34" s="12" t="s">
        <v>405</v>
      </c>
      <c r="I34" s="23" t="s">
        <v>32</v>
      </c>
      <c r="J34" s="12" t="s">
        <v>801</v>
      </c>
      <c r="K34" s="12" t="s">
        <v>802</v>
      </c>
      <c r="L34" s="8" t="s">
        <v>409</v>
      </c>
      <c r="M34" s="8" t="s">
        <v>410</v>
      </c>
      <c r="N34" s="12" t="s">
        <v>37</v>
      </c>
      <c r="O34" s="14">
        <v>23</v>
      </c>
      <c r="P34" s="9">
        <f t="shared" si="0"/>
        <v>12.087</v>
      </c>
      <c r="Q34" s="4">
        <v>12.087</v>
      </c>
      <c r="R34" s="4">
        <v>0</v>
      </c>
      <c r="S34" s="4">
        <v>0</v>
      </c>
      <c r="T34" s="10" t="s">
        <v>1664</v>
      </c>
      <c r="U34" s="13" t="s">
        <v>34</v>
      </c>
      <c r="V34" s="12" t="s">
        <v>411</v>
      </c>
      <c r="W34" s="12" t="s">
        <v>1471</v>
      </c>
      <c r="X34" s="12"/>
    </row>
    <row r="35" spans="1:24" s="11" customFormat="1" ht="15" customHeight="1" x14ac:dyDescent="0.3">
      <c r="A35" s="3" t="s">
        <v>49</v>
      </c>
      <c r="B35" s="12" t="s">
        <v>803</v>
      </c>
      <c r="C35" s="12" t="s">
        <v>642</v>
      </c>
      <c r="D35" s="12">
        <v>50</v>
      </c>
      <c r="E35" s="12" t="s">
        <v>32</v>
      </c>
      <c r="F35" s="12" t="s">
        <v>405</v>
      </c>
      <c r="G35" s="12" t="s">
        <v>406</v>
      </c>
      <c r="H35" s="12" t="s">
        <v>405</v>
      </c>
      <c r="I35" s="23" t="s">
        <v>32</v>
      </c>
      <c r="J35" s="12" t="s">
        <v>804</v>
      </c>
      <c r="K35" s="12" t="s">
        <v>805</v>
      </c>
      <c r="L35" s="8" t="s">
        <v>409</v>
      </c>
      <c r="M35" s="8" t="s">
        <v>410</v>
      </c>
      <c r="N35" s="12" t="s">
        <v>99</v>
      </c>
      <c r="O35" s="14">
        <v>55</v>
      </c>
      <c r="P35" s="9">
        <f t="shared" si="0"/>
        <v>78.045000000000002</v>
      </c>
      <c r="Q35" s="4">
        <v>78.045000000000002</v>
      </c>
      <c r="R35" s="4">
        <v>0</v>
      </c>
      <c r="S35" s="4">
        <v>0</v>
      </c>
      <c r="T35" s="10" t="s">
        <v>1664</v>
      </c>
      <c r="U35" s="13" t="s">
        <v>34</v>
      </c>
      <c r="V35" s="12" t="s">
        <v>411</v>
      </c>
      <c r="W35" s="12" t="s">
        <v>806</v>
      </c>
      <c r="X35" s="12"/>
    </row>
    <row r="36" spans="1:24" s="11" customFormat="1" ht="15" customHeight="1" x14ac:dyDescent="0.3">
      <c r="A36" s="3" t="s">
        <v>50</v>
      </c>
      <c r="B36" s="35" t="s">
        <v>1474</v>
      </c>
      <c r="C36" s="33" t="s">
        <v>807</v>
      </c>
      <c r="D36" s="33">
        <v>5</v>
      </c>
      <c r="E36" s="12" t="s">
        <v>32</v>
      </c>
      <c r="F36" s="33" t="s">
        <v>405</v>
      </c>
      <c r="G36" s="33" t="s">
        <v>406</v>
      </c>
      <c r="H36" s="33" t="s">
        <v>405</v>
      </c>
      <c r="I36" s="23" t="s">
        <v>32</v>
      </c>
      <c r="J36" s="33" t="s">
        <v>808</v>
      </c>
      <c r="K36" s="33" t="s">
        <v>809</v>
      </c>
      <c r="L36" s="8" t="s">
        <v>409</v>
      </c>
      <c r="M36" s="35" t="s">
        <v>410</v>
      </c>
      <c r="N36" s="33" t="s">
        <v>103</v>
      </c>
      <c r="O36" s="34">
        <v>142</v>
      </c>
      <c r="P36" s="9">
        <f t="shared" si="0"/>
        <v>376.35599999999999</v>
      </c>
      <c r="Q36" s="4">
        <v>127.961</v>
      </c>
      <c r="R36" s="4">
        <v>22.582000000000001</v>
      </c>
      <c r="S36" s="4">
        <v>225.81299999999999</v>
      </c>
      <c r="T36" s="10" t="s">
        <v>1664</v>
      </c>
      <c r="U36" s="35" t="s">
        <v>34</v>
      </c>
      <c r="V36" s="33" t="s">
        <v>411</v>
      </c>
      <c r="W36" s="35" t="s">
        <v>1473</v>
      </c>
      <c r="X36" s="35"/>
    </row>
    <row r="37" spans="1:24" s="11" customFormat="1" ht="15" customHeight="1" x14ac:dyDescent="0.3">
      <c r="A37" s="3" t="s">
        <v>52</v>
      </c>
      <c r="B37" s="33" t="s">
        <v>810</v>
      </c>
      <c r="C37" s="33" t="s">
        <v>380</v>
      </c>
      <c r="D37" s="33" t="s">
        <v>1634</v>
      </c>
      <c r="E37" s="12" t="s">
        <v>1635</v>
      </c>
      <c r="F37" s="33" t="s">
        <v>405</v>
      </c>
      <c r="G37" s="33" t="s">
        <v>406</v>
      </c>
      <c r="H37" s="33" t="s">
        <v>405</v>
      </c>
      <c r="I37" s="23" t="s">
        <v>32</v>
      </c>
      <c r="J37" s="33" t="s">
        <v>811</v>
      </c>
      <c r="K37" s="33" t="s">
        <v>812</v>
      </c>
      <c r="L37" s="8" t="s">
        <v>409</v>
      </c>
      <c r="M37" s="35" t="s">
        <v>410</v>
      </c>
      <c r="N37" s="33" t="s">
        <v>51</v>
      </c>
      <c r="O37" s="34">
        <v>32</v>
      </c>
      <c r="P37" s="9">
        <f t="shared" si="0"/>
        <v>19.719000000000001</v>
      </c>
      <c r="Q37" s="4">
        <v>7.8869999999999996</v>
      </c>
      <c r="R37" s="4">
        <v>11.832000000000001</v>
      </c>
      <c r="S37" s="4">
        <v>0</v>
      </c>
      <c r="T37" s="10" t="s">
        <v>1664</v>
      </c>
      <c r="U37" s="35" t="s">
        <v>34</v>
      </c>
      <c r="V37" s="33" t="s">
        <v>411</v>
      </c>
      <c r="W37" s="33" t="s">
        <v>810</v>
      </c>
      <c r="X37" s="33"/>
    </row>
    <row r="38" spans="1:24" s="11" customFormat="1" ht="15" customHeight="1" x14ac:dyDescent="0.3">
      <c r="A38" s="3" t="s">
        <v>53</v>
      </c>
      <c r="B38" s="33" t="s">
        <v>810</v>
      </c>
      <c r="C38" s="33" t="s">
        <v>380</v>
      </c>
      <c r="D38" s="33" t="s">
        <v>813</v>
      </c>
      <c r="E38" s="12" t="s">
        <v>32</v>
      </c>
      <c r="F38" s="33" t="s">
        <v>405</v>
      </c>
      <c r="G38" s="33" t="s">
        <v>406</v>
      </c>
      <c r="H38" s="33" t="s">
        <v>405</v>
      </c>
      <c r="I38" s="23" t="s">
        <v>32</v>
      </c>
      <c r="J38" s="33" t="s">
        <v>814</v>
      </c>
      <c r="K38" s="33" t="s">
        <v>815</v>
      </c>
      <c r="L38" s="8" t="s">
        <v>409</v>
      </c>
      <c r="M38" s="35" t="s">
        <v>410</v>
      </c>
      <c r="N38" s="33" t="s">
        <v>103</v>
      </c>
      <c r="O38" s="34">
        <v>130</v>
      </c>
      <c r="P38" s="9">
        <f t="shared" si="0"/>
        <v>188.28300000000002</v>
      </c>
      <c r="Q38" s="4">
        <v>64.016000000000005</v>
      </c>
      <c r="R38" s="4">
        <v>11.298</v>
      </c>
      <c r="S38" s="4">
        <v>112.96899999999999</v>
      </c>
      <c r="T38" s="10" t="s">
        <v>1664</v>
      </c>
      <c r="U38" s="35" t="s">
        <v>34</v>
      </c>
      <c r="V38" s="33" t="s">
        <v>411</v>
      </c>
      <c r="W38" s="33" t="s">
        <v>810</v>
      </c>
      <c r="X38" s="33"/>
    </row>
    <row r="39" spans="1:24" s="11" customFormat="1" ht="15" customHeight="1" x14ac:dyDescent="0.3">
      <c r="A39" s="3" t="s">
        <v>54</v>
      </c>
      <c r="B39" s="33" t="s">
        <v>816</v>
      </c>
      <c r="C39" s="33" t="s">
        <v>731</v>
      </c>
      <c r="D39" s="33" t="s">
        <v>817</v>
      </c>
      <c r="E39" s="12" t="s">
        <v>32</v>
      </c>
      <c r="F39" s="33" t="s">
        <v>405</v>
      </c>
      <c r="G39" s="33" t="s">
        <v>406</v>
      </c>
      <c r="H39" s="33" t="s">
        <v>405</v>
      </c>
      <c r="I39" s="23" t="s">
        <v>32</v>
      </c>
      <c r="J39" s="33" t="s">
        <v>818</v>
      </c>
      <c r="K39" s="33" t="s">
        <v>819</v>
      </c>
      <c r="L39" s="8" t="s">
        <v>409</v>
      </c>
      <c r="M39" s="35" t="s">
        <v>410</v>
      </c>
      <c r="N39" s="33" t="s">
        <v>103</v>
      </c>
      <c r="O39" s="34">
        <v>20</v>
      </c>
      <c r="P39" s="9">
        <f t="shared" si="0"/>
        <v>44.076000000000001</v>
      </c>
      <c r="Q39" s="4">
        <v>14.986000000000001</v>
      </c>
      <c r="R39" s="4">
        <v>2.645</v>
      </c>
      <c r="S39" s="4">
        <v>26.445</v>
      </c>
      <c r="T39" s="10" t="s">
        <v>1664</v>
      </c>
      <c r="U39" s="35" t="s">
        <v>34</v>
      </c>
      <c r="V39" s="33" t="s">
        <v>411</v>
      </c>
      <c r="W39" s="33" t="s">
        <v>810</v>
      </c>
      <c r="X39" s="33"/>
    </row>
    <row r="40" spans="1:24" s="11" customFormat="1" ht="15" customHeight="1" x14ac:dyDescent="0.3">
      <c r="A40" s="3" t="s">
        <v>55</v>
      </c>
      <c r="B40" s="12" t="s">
        <v>822</v>
      </c>
      <c r="C40" s="12" t="s">
        <v>461</v>
      </c>
      <c r="D40" s="12">
        <v>83</v>
      </c>
      <c r="E40" s="12" t="s">
        <v>32</v>
      </c>
      <c r="F40" s="12" t="s">
        <v>405</v>
      </c>
      <c r="G40" s="12" t="s">
        <v>406</v>
      </c>
      <c r="H40" s="12" t="s">
        <v>405</v>
      </c>
      <c r="I40" s="23" t="s">
        <v>32</v>
      </c>
      <c r="J40" s="12" t="s">
        <v>820</v>
      </c>
      <c r="K40" s="12" t="s">
        <v>821</v>
      </c>
      <c r="L40" s="8" t="s">
        <v>409</v>
      </c>
      <c r="M40" s="13" t="s">
        <v>410</v>
      </c>
      <c r="N40" s="12" t="s">
        <v>103</v>
      </c>
      <c r="O40" s="14">
        <v>40</v>
      </c>
      <c r="P40" s="9">
        <f t="shared" si="0"/>
        <v>109.286</v>
      </c>
      <c r="Q40" s="4">
        <v>37.156999999999996</v>
      </c>
      <c r="R40" s="4">
        <v>6.5570000000000004</v>
      </c>
      <c r="S40" s="4">
        <v>65.572000000000003</v>
      </c>
      <c r="T40" s="10" t="s">
        <v>1664</v>
      </c>
      <c r="U40" s="13" t="s">
        <v>34</v>
      </c>
      <c r="V40" s="12" t="s">
        <v>411</v>
      </c>
      <c r="W40" s="12" t="s">
        <v>822</v>
      </c>
      <c r="X40" s="12"/>
    </row>
    <row r="41" spans="1:24" s="11" customFormat="1" ht="15" customHeight="1" x14ac:dyDescent="0.3">
      <c r="A41" s="3" t="s">
        <v>56</v>
      </c>
      <c r="B41" s="12" t="s">
        <v>827</v>
      </c>
      <c r="C41" s="12" t="s">
        <v>100</v>
      </c>
      <c r="D41" s="12" t="s">
        <v>824</v>
      </c>
      <c r="E41" s="12" t="s">
        <v>32</v>
      </c>
      <c r="F41" s="12" t="s">
        <v>405</v>
      </c>
      <c r="G41" s="12" t="s">
        <v>406</v>
      </c>
      <c r="H41" s="12" t="s">
        <v>405</v>
      </c>
      <c r="I41" s="23" t="s">
        <v>32</v>
      </c>
      <c r="J41" s="12" t="s">
        <v>825</v>
      </c>
      <c r="K41" s="12" t="s">
        <v>826</v>
      </c>
      <c r="L41" s="8" t="s">
        <v>409</v>
      </c>
      <c r="M41" s="13" t="s">
        <v>410</v>
      </c>
      <c r="N41" s="12" t="s">
        <v>37</v>
      </c>
      <c r="O41" s="14">
        <v>40</v>
      </c>
      <c r="P41" s="9">
        <f t="shared" si="0"/>
        <v>183.86500000000001</v>
      </c>
      <c r="Q41" s="4">
        <v>183.86500000000001</v>
      </c>
      <c r="R41" s="4">
        <v>0</v>
      </c>
      <c r="S41" s="4">
        <v>0</v>
      </c>
      <c r="T41" s="10" t="s">
        <v>1664</v>
      </c>
      <c r="U41" s="13" t="s">
        <v>34</v>
      </c>
      <c r="V41" s="12" t="s">
        <v>411</v>
      </c>
      <c r="W41" s="12" t="s">
        <v>827</v>
      </c>
      <c r="X41" s="12"/>
    </row>
    <row r="42" spans="1:24" s="11" customFormat="1" ht="15" customHeight="1" x14ac:dyDescent="0.3">
      <c r="A42" s="3" t="s">
        <v>57</v>
      </c>
      <c r="B42" s="12" t="s">
        <v>823</v>
      </c>
      <c r="C42" s="12" t="s">
        <v>828</v>
      </c>
      <c r="D42" s="12" t="s">
        <v>829</v>
      </c>
      <c r="E42" s="12" t="s">
        <v>32</v>
      </c>
      <c r="F42" s="12" t="s">
        <v>405</v>
      </c>
      <c r="G42" s="12" t="s">
        <v>406</v>
      </c>
      <c r="H42" s="12" t="s">
        <v>405</v>
      </c>
      <c r="I42" s="23" t="s">
        <v>32</v>
      </c>
      <c r="J42" s="12" t="s">
        <v>830</v>
      </c>
      <c r="K42" s="12" t="s">
        <v>831</v>
      </c>
      <c r="L42" s="8" t="s">
        <v>409</v>
      </c>
      <c r="M42" s="13" t="s">
        <v>410</v>
      </c>
      <c r="N42" s="12" t="s">
        <v>51</v>
      </c>
      <c r="O42" s="14">
        <v>40</v>
      </c>
      <c r="P42" s="9">
        <f t="shared" si="0"/>
        <v>44.183</v>
      </c>
      <c r="Q42" s="4">
        <v>17.672999999999998</v>
      </c>
      <c r="R42" s="4">
        <v>26.51</v>
      </c>
      <c r="S42" s="4">
        <v>0</v>
      </c>
      <c r="T42" s="10" t="s">
        <v>1664</v>
      </c>
      <c r="U42" s="13" t="s">
        <v>34</v>
      </c>
      <c r="V42" s="12" t="s">
        <v>411</v>
      </c>
      <c r="W42" s="12" t="s">
        <v>827</v>
      </c>
      <c r="X42" s="12"/>
    </row>
    <row r="43" spans="1:24" s="11" customFormat="1" ht="15" customHeight="1" x14ac:dyDescent="0.3">
      <c r="A43" s="3" t="s">
        <v>58</v>
      </c>
      <c r="B43" s="12" t="s">
        <v>823</v>
      </c>
      <c r="C43" s="12" t="s">
        <v>828</v>
      </c>
      <c r="D43" s="12" t="s">
        <v>829</v>
      </c>
      <c r="E43" s="12" t="s">
        <v>1489</v>
      </c>
      <c r="F43" s="12" t="s">
        <v>405</v>
      </c>
      <c r="G43" s="12" t="s">
        <v>406</v>
      </c>
      <c r="H43" s="12" t="s">
        <v>405</v>
      </c>
      <c r="I43" s="23" t="s">
        <v>32</v>
      </c>
      <c r="J43" s="12" t="s">
        <v>832</v>
      </c>
      <c r="K43" s="12" t="s">
        <v>833</v>
      </c>
      <c r="L43" s="8" t="s">
        <v>409</v>
      </c>
      <c r="M43" s="13" t="s">
        <v>410</v>
      </c>
      <c r="N43" s="12" t="s">
        <v>51</v>
      </c>
      <c r="O43" s="14">
        <v>21</v>
      </c>
      <c r="P43" s="9">
        <f t="shared" si="0"/>
        <v>2.2389999999999999</v>
      </c>
      <c r="Q43" s="4">
        <v>0.89500000000000002</v>
      </c>
      <c r="R43" s="4">
        <v>1.3440000000000001</v>
      </c>
      <c r="S43" s="4">
        <v>0</v>
      </c>
      <c r="T43" s="10" t="s">
        <v>1664</v>
      </c>
      <c r="U43" s="13" t="s">
        <v>34</v>
      </c>
      <c r="V43" s="12" t="s">
        <v>411</v>
      </c>
      <c r="W43" s="12" t="s">
        <v>827</v>
      </c>
      <c r="X43" s="12"/>
    </row>
    <row r="44" spans="1:24" s="11" customFormat="1" ht="15" customHeight="1" x14ac:dyDescent="0.3">
      <c r="A44" s="3" t="s">
        <v>59</v>
      </c>
      <c r="B44" s="12" t="s">
        <v>827</v>
      </c>
      <c r="C44" s="12" t="s">
        <v>100</v>
      </c>
      <c r="D44" s="12" t="s">
        <v>834</v>
      </c>
      <c r="E44" s="12" t="s">
        <v>32</v>
      </c>
      <c r="F44" s="12" t="s">
        <v>405</v>
      </c>
      <c r="G44" s="12" t="s">
        <v>406</v>
      </c>
      <c r="H44" s="12" t="s">
        <v>405</v>
      </c>
      <c r="I44" s="23" t="s">
        <v>32</v>
      </c>
      <c r="J44" s="12" t="s">
        <v>835</v>
      </c>
      <c r="K44" s="12" t="s">
        <v>836</v>
      </c>
      <c r="L44" s="8" t="s">
        <v>409</v>
      </c>
      <c r="M44" s="13" t="s">
        <v>410</v>
      </c>
      <c r="N44" s="12" t="s">
        <v>37</v>
      </c>
      <c r="O44" s="14">
        <v>33</v>
      </c>
      <c r="P44" s="9">
        <f t="shared" si="0"/>
        <v>1.109</v>
      </c>
      <c r="Q44" s="4">
        <v>1.109</v>
      </c>
      <c r="R44" s="4">
        <v>0</v>
      </c>
      <c r="S44" s="4">
        <v>0</v>
      </c>
      <c r="T44" s="10" t="s">
        <v>1664</v>
      </c>
      <c r="U44" s="13" t="s">
        <v>34</v>
      </c>
      <c r="V44" s="12" t="s">
        <v>411</v>
      </c>
      <c r="W44" s="12" t="s">
        <v>827</v>
      </c>
      <c r="X44" s="12"/>
    </row>
    <row r="45" spans="1:24" s="11" customFormat="1" ht="15" customHeight="1" x14ac:dyDescent="0.3">
      <c r="A45" s="3" t="s">
        <v>60</v>
      </c>
      <c r="B45" s="12" t="s">
        <v>839</v>
      </c>
      <c r="C45" s="12" t="s">
        <v>420</v>
      </c>
      <c r="D45" s="12" t="s">
        <v>739</v>
      </c>
      <c r="E45" s="12" t="s">
        <v>32</v>
      </c>
      <c r="F45" s="12" t="s">
        <v>405</v>
      </c>
      <c r="G45" s="12" t="s">
        <v>406</v>
      </c>
      <c r="H45" s="12" t="s">
        <v>405</v>
      </c>
      <c r="I45" s="23" t="s">
        <v>32</v>
      </c>
      <c r="J45" s="12" t="s">
        <v>837</v>
      </c>
      <c r="K45" s="12" t="s">
        <v>838</v>
      </c>
      <c r="L45" s="8" t="s">
        <v>409</v>
      </c>
      <c r="M45" s="13" t="s">
        <v>410</v>
      </c>
      <c r="N45" s="12" t="s">
        <v>51</v>
      </c>
      <c r="O45" s="14">
        <v>22</v>
      </c>
      <c r="P45" s="9">
        <f t="shared" si="0"/>
        <v>19.943999999999999</v>
      </c>
      <c r="Q45" s="4">
        <v>7.9779999999999998</v>
      </c>
      <c r="R45" s="4">
        <v>11.965999999999999</v>
      </c>
      <c r="S45" s="4">
        <v>0</v>
      </c>
      <c r="T45" s="10" t="s">
        <v>1664</v>
      </c>
      <c r="U45" s="13" t="s">
        <v>34</v>
      </c>
      <c r="V45" s="12" t="s">
        <v>411</v>
      </c>
      <c r="W45" s="12" t="s">
        <v>839</v>
      </c>
      <c r="X45" s="12"/>
    </row>
    <row r="46" spans="1:24" s="11" customFormat="1" ht="15" customHeight="1" x14ac:dyDescent="0.3">
      <c r="A46" s="3" t="s">
        <v>61</v>
      </c>
      <c r="B46" s="12" t="s">
        <v>839</v>
      </c>
      <c r="C46" s="12" t="s">
        <v>420</v>
      </c>
      <c r="D46" s="12" t="s">
        <v>739</v>
      </c>
      <c r="E46" s="12" t="s">
        <v>32</v>
      </c>
      <c r="F46" s="12" t="s">
        <v>405</v>
      </c>
      <c r="G46" s="12" t="s">
        <v>406</v>
      </c>
      <c r="H46" s="12" t="s">
        <v>405</v>
      </c>
      <c r="I46" s="23" t="s">
        <v>32</v>
      </c>
      <c r="J46" s="12" t="s">
        <v>840</v>
      </c>
      <c r="K46" s="12" t="s">
        <v>841</v>
      </c>
      <c r="L46" s="8" t="s">
        <v>409</v>
      </c>
      <c r="M46" s="13" t="s">
        <v>410</v>
      </c>
      <c r="N46" s="12" t="s">
        <v>37</v>
      </c>
      <c r="O46" s="14">
        <v>8</v>
      </c>
      <c r="P46" s="9">
        <f t="shared" si="0"/>
        <v>5.2750000000000004</v>
      </c>
      <c r="Q46" s="4">
        <v>5.2750000000000004</v>
      </c>
      <c r="R46" s="4">
        <v>0</v>
      </c>
      <c r="S46" s="4">
        <v>0</v>
      </c>
      <c r="T46" s="10" t="s">
        <v>1664</v>
      </c>
      <c r="U46" s="13" t="s">
        <v>34</v>
      </c>
      <c r="V46" s="12" t="s">
        <v>411</v>
      </c>
      <c r="W46" s="12" t="s">
        <v>839</v>
      </c>
      <c r="X46" s="12"/>
    </row>
    <row r="47" spans="1:24" s="11" customFormat="1" ht="15" customHeight="1" x14ac:dyDescent="0.3">
      <c r="A47" s="3" t="s">
        <v>63</v>
      </c>
      <c r="B47" s="12" t="s">
        <v>839</v>
      </c>
      <c r="C47" s="12" t="s">
        <v>420</v>
      </c>
      <c r="D47" s="12" t="s">
        <v>739</v>
      </c>
      <c r="E47" s="12" t="s">
        <v>32</v>
      </c>
      <c r="F47" s="12" t="s">
        <v>405</v>
      </c>
      <c r="G47" s="12" t="s">
        <v>406</v>
      </c>
      <c r="H47" s="12" t="s">
        <v>405</v>
      </c>
      <c r="I47" s="23" t="s">
        <v>32</v>
      </c>
      <c r="J47" s="12" t="s">
        <v>842</v>
      </c>
      <c r="K47" s="12" t="s">
        <v>843</v>
      </c>
      <c r="L47" s="8" t="s">
        <v>409</v>
      </c>
      <c r="M47" s="13" t="s">
        <v>410</v>
      </c>
      <c r="N47" s="12" t="s">
        <v>51</v>
      </c>
      <c r="O47" s="14">
        <v>40</v>
      </c>
      <c r="P47" s="9">
        <f t="shared" si="0"/>
        <v>37.924999999999997</v>
      </c>
      <c r="Q47" s="4">
        <v>15.17</v>
      </c>
      <c r="R47" s="4">
        <v>22.754999999999999</v>
      </c>
      <c r="S47" s="4">
        <v>0</v>
      </c>
      <c r="T47" s="10" t="s">
        <v>1664</v>
      </c>
      <c r="U47" s="13" t="s">
        <v>34</v>
      </c>
      <c r="V47" s="12" t="s">
        <v>411</v>
      </c>
      <c r="W47" s="12" t="s">
        <v>839</v>
      </c>
      <c r="X47" s="12"/>
    </row>
    <row r="48" spans="1:24" s="11" customFormat="1" ht="15" customHeight="1" x14ac:dyDescent="0.3">
      <c r="A48" s="3" t="s">
        <v>64</v>
      </c>
      <c r="B48" s="12" t="s">
        <v>839</v>
      </c>
      <c r="C48" s="12" t="s">
        <v>420</v>
      </c>
      <c r="D48" s="12" t="s">
        <v>739</v>
      </c>
      <c r="E48" s="12" t="s">
        <v>32</v>
      </c>
      <c r="F48" s="12" t="s">
        <v>405</v>
      </c>
      <c r="G48" s="12" t="s">
        <v>406</v>
      </c>
      <c r="H48" s="12" t="s">
        <v>405</v>
      </c>
      <c r="I48" s="23" t="s">
        <v>32</v>
      </c>
      <c r="J48" s="12" t="s">
        <v>844</v>
      </c>
      <c r="K48" s="12" t="s">
        <v>845</v>
      </c>
      <c r="L48" s="8" t="s">
        <v>409</v>
      </c>
      <c r="M48" s="13" t="s">
        <v>410</v>
      </c>
      <c r="N48" s="12" t="s">
        <v>51</v>
      </c>
      <c r="O48" s="14">
        <v>27</v>
      </c>
      <c r="P48" s="9">
        <f t="shared" si="0"/>
        <v>1.014</v>
      </c>
      <c r="Q48" s="4">
        <v>0.40600000000000003</v>
      </c>
      <c r="R48" s="4">
        <v>0.60799999999999998</v>
      </c>
      <c r="S48" s="4">
        <v>0</v>
      </c>
      <c r="T48" s="10" t="s">
        <v>1664</v>
      </c>
      <c r="U48" s="13" t="s">
        <v>34</v>
      </c>
      <c r="V48" s="12" t="s">
        <v>411</v>
      </c>
      <c r="W48" s="12" t="s">
        <v>839</v>
      </c>
      <c r="X48" s="12"/>
    </row>
    <row r="49" spans="1:24" s="11" customFormat="1" ht="15" customHeight="1" x14ac:dyDescent="0.3">
      <c r="A49" s="3" t="s">
        <v>65</v>
      </c>
      <c r="B49" s="12" t="s">
        <v>839</v>
      </c>
      <c r="C49" s="12" t="s">
        <v>420</v>
      </c>
      <c r="D49" s="12" t="s">
        <v>739</v>
      </c>
      <c r="E49" s="12" t="s">
        <v>32</v>
      </c>
      <c r="F49" s="12" t="s">
        <v>405</v>
      </c>
      <c r="G49" s="12" t="s">
        <v>406</v>
      </c>
      <c r="H49" s="12" t="s">
        <v>405</v>
      </c>
      <c r="I49" s="23" t="s">
        <v>32</v>
      </c>
      <c r="J49" s="12" t="s">
        <v>846</v>
      </c>
      <c r="K49" s="12" t="s">
        <v>847</v>
      </c>
      <c r="L49" s="8" t="s">
        <v>409</v>
      </c>
      <c r="M49" s="13" t="s">
        <v>410</v>
      </c>
      <c r="N49" s="12" t="s">
        <v>51</v>
      </c>
      <c r="O49" s="14">
        <v>33</v>
      </c>
      <c r="P49" s="9">
        <f t="shared" si="0"/>
        <v>5.0310000000000006</v>
      </c>
      <c r="Q49" s="4">
        <v>2.012</v>
      </c>
      <c r="R49" s="4">
        <v>3.0190000000000001</v>
      </c>
      <c r="S49" s="4">
        <v>0</v>
      </c>
      <c r="T49" s="10" t="s">
        <v>1664</v>
      </c>
      <c r="U49" s="13" t="s">
        <v>34</v>
      </c>
      <c r="V49" s="12" t="s">
        <v>411</v>
      </c>
      <c r="W49" s="12" t="s">
        <v>839</v>
      </c>
      <c r="X49" s="12"/>
    </row>
    <row r="50" spans="1:24" s="11" customFormat="1" ht="15" customHeight="1" x14ac:dyDescent="0.3">
      <c r="A50" s="3" t="s">
        <v>66</v>
      </c>
      <c r="B50" s="12" t="s">
        <v>851</v>
      </c>
      <c r="C50" s="12" t="s">
        <v>1455</v>
      </c>
      <c r="D50" s="12" t="s">
        <v>848</v>
      </c>
      <c r="E50" s="12" t="s">
        <v>32</v>
      </c>
      <c r="F50" s="12" t="s">
        <v>405</v>
      </c>
      <c r="G50" s="12" t="s">
        <v>406</v>
      </c>
      <c r="H50" s="12" t="s">
        <v>405</v>
      </c>
      <c r="I50" s="23" t="s">
        <v>32</v>
      </c>
      <c r="J50" s="12" t="s">
        <v>849</v>
      </c>
      <c r="K50" s="12" t="s">
        <v>850</v>
      </c>
      <c r="L50" s="8" t="s">
        <v>409</v>
      </c>
      <c r="M50" s="13" t="s">
        <v>410</v>
      </c>
      <c r="N50" s="12" t="s">
        <v>99</v>
      </c>
      <c r="O50" s="14">
        <v>65</v>
      </c>
      <c r="P50" s="9">
        <f t="shared" si="0"/>
        <v>226.255</v>
      </c>
      <c r="Q50" s="4">
        <v>226.255</v>
      </c>
      <c r="R50" s="4">
        <v>0</v>
      </c>
      <c r="S50" s="4">
        <v>0</v>
      </c>
      <c r="T50" s="10" t="s">
        <v>1664</v>
      </c>
      <c r="U50" s="13" t="s">
        <v>34</v>
      </c>
      <c r="V50" s="12" t="s">
        <v>411</v>
      </c>
      <c r="W50" s="12" t="s">
        <v>851</v>
      </c>
      <c r="X50" s="12"/>
    </row>
    <row r="51" spans="1:24" s="11" customFormat="1" ht="15" customHeight="1" x14ac:dyDescent="0.3">
      <c r="A51" s="3" t="s">
        <v>67</v>
      </c>
      <c r="B51" s="12" t="s">
        <v>1481</v>
      </c>
      <c r="C51" s="12" t="s">
        <v>1455</v>
      </c>
      <c r="D51" s="12" t="s">
        <v>848</v>
      </c>
      <c r="E51" s="12" t="s">
        <v>32</v>
      </c>
      <c r="F51" s="12" t="s">
        <v>405</v>
      </c>
      <c r="G51" s="12" t="s">
        <v>406</v>
      </c>
      <c r="H51" s="12" t="s">
        <v>405</v>
      </c>
      <c r="I51" s="23" t="s">
        <v>32</v>
      </c>
      <c r="J51" s="12" t="s">
        <v>1482</v>
      </c>
      <c r="K51" s="12" t="s">
        <v>1483</v>
      </c>
      <c r="L51" s="8" t="s">
        <v>409</v>
      </c>
      <c r="M51" s="13" t="s">
        <v>410</v>
      </c>
      <c r="N51" s="12" t="s">
        <v>99</v>
      </c>
      <c r="O51" s="14">
        <v>157</v>
      </c>
      <c r="P51" s="9">
        <f t="shared" si="0"/>
        <v>26.248000000000001</v>
      </c>
      <c r="Q51" s="4">
        <v>26.248000000000001</v>
      </c>
      <c r="R51" s="4">
        <v>0</v>
      </c>
      <c r="S51" s="4">
        <v>0</v>
      </c>
      <c r="T51" s="10" t="s">
        <v>1664</v>
      </c>
      <c r="U51" s="13" t="s">
        <v>34</v>
      </c>
      <c r="V51" s="12" t="s">
        <v>411</v>
      </c>
      <c r="W51" s="12" t="s">
        <v>851</v>
      </c>
      <c r="X51" s="12"/>
    </row>
    <row r="52" spans="1:24" s="11" customFormat="1" ht="15" customHeight="1" x14ac:dyDescent="0.3">
      <c r="A52" s="3" t="s">
        <v>68</v>
      </c>
      <c r="B52" s="36" t="s">
        <v>853</v>
      </c>
      <c r="C52" s="36" t="s">
        <v>356</v>
      </c>
      <c r="D52" s="36">
        <v>3</v>
      </c>
      <c r="E52" s="8" t="s">
        <v>32</v>
      </c>
      <c r="F52" s="36" t="s">
        <v>405</v>
      </c>
      <c r="G52" s="36" t="s">
        <v>406</v>
      </c>
      <c r="H52" s="36" t="s">
        <v>405</v>
      </c>
      <c r="I52" s="23" t="s">
        <v>32</v>
      </c>
      <c r="J52" s="36" t="s">
        <v>854</v>
      </c>
      <c r="K52" s="36" t="s">
        <v>855</v>
      </c>
      <c r="L52" s="8" t="s">
        <v>409</v>
      </c>
      <c r="M52" s="8" t="s">
        <v>410</v>
      </c>
      <c r="N52" s="36" t="s">
        <v>103</v>
      </c>
      <c r="O52" s="37">
        <v>60</v>
      </c>
      <c r="P52" s="9">
        <f t="shared" si="0"/>
        <v>193.97899999999998</v>
      </c>
      <c r="Q52" s="4">
        <v>65.953000000000003</v>
      </c>
      <c r="R52" s="4">
        <v>11.638999999999999</v>
      </c>
      <c r="S52" s="4">
        <v>116.387</v>
      </c>
      <c r="T52" s="10" t="s">
        <v>1664</v>
      </c>
      <c r="U52" s="38" t="s">
        <v>34</v>
      </c>
      <c r="V52" s="36" t="s">
        <v>411</v>
      </c>
      <c r="W52" s="36" t="s">
        <v>1669</v>
      </c>
      <c r="X52" s="36"/>
    </row>
    <row r="53" spans="1:24" s="11" customFormat="1" ht="15" customHeight="1" x14ac:dyDescent="0.3">
      <c r="A53" s="3" t="s">
        <v>69</v>
      </c>
      <c r="B53" s="8" t="s">
        <v>412</v>
      </c>
      <c r="C53" s="8" t="s">
        <v>491</v>
      </c>
      <c r="D53" s="8" t="s">
        <v>32</v>
      </c>
      <c r="E53" s="8" t="s">
        <v>32</v>
      </c>
      <c r="F53" s="8" t="s">
        <v>405</v>
      </c>
      <c r="G53" s="8" t="s">
        <v>406</v>
      </c>
      <c r="H53" s="8" t="s">
        <v>405</v>
      </c>
      <c r="I53" s="23" t="s">
        <v>32</v>
      </c>
      <c r="J53" s="23" t="s">
        <v>856</v>
      </c>
      <c r="K53" s="23" t="s">
        <v>857</v>
      </c>
      <c r="L53" s="8" t="s">
        <v>409</v>
      </c>
      <c r="M53" s="8" t="s">
        <v>410</v>
      </c>
      <c r="N53" s="8" t="s">
        <v>51</v>
      </c>
      <c r="O53" s="24">
        <v>12</v>
      </c>
      <c r="P53" s="9">
        <f t="shared" si="0"/>
        <v>0.66800000000000004</v>
      </c>
      <c r="Q53" s="4">
        <v>0.26800000000000002</v>
      </c>
      <c r="R53" s="4">
        <v>0.4</v>
      </c>
      <c r="S53" s="4">
        <v>0</v>
      </c>
      <c r="T53" s="10" t="s">
        <v>1664</v>
      </c>
      <c r="U53" s="8" t="s">
        <v>34</v>
      </c>
      <c r="V53" s="8" t="s">
        <v>411</v>
      </c>
      <c r="W53" s="8" t="s">
        <v>412</v>
      </c>
      <c r="X53" s="8"/>
    </row>
    <row r="54" spans="1:24" s="11" customFormat="1" ht="15" customHeight="1" x14ac:dyDescent="0.3">
      <c r="A54" s="3" t="s">
        <v>70</v>
      </c>
      <c r="B54" s="8" t="s">
        <v>412</v>
      </c>
      <c r="C54" s="8" t="s">
        <v>1518</v>
      </c>
      <c r="D54" s="8" t="s">
        <v>858</v>
      </c>
      <c r="E54" s="8" t="s">
        <v>32</v>
      </c>
      <c r="F54" s="8" t="s">
        <v>405</v>
      </c>
      <c r="G54" s="8" t="s">
        <v>406</v>
      </c>
      <c r="H54" s="8" t="s">
        <v>405</v>
      </c>
      <c r="I54" s="23" t="s">
        <v>32</v>
      </c>
      <c r="J54" s="23" t="s">
        <v>859</v>
      </c>
      <c r="K54" s="23" t="s">
        <v>860</v>
      </c>
      <c r="L54" s="8" t="s">
        <v>409</v>
      </c>
      <c r="M54" s="8" t="s">
        <v>410</v>
      </c>
      <c r="N54" s="8" t="s">
        <v>51</v>
      </c>
      <c r="O54" s="24">
        <v>10</v>
      </c>
      <c r="P54" s="9">
        <f t="shared" si="0"/>
        <v>18.408999999999999</v>
      </c>
      <c r="Q54" s="4">
        <v>7.3639999999999999</v>
      </c>
      <c r="R54" s="4">
        <v>11.045</v>
      </c>
      <c r="S54" s="4">
        <v>0</v>
      </c>
      <c r="T54" s="10" t="s">
        <v>1664</v>
      </c>
      <c r="U54" s="8" t="s">
        <v>34</v>
      </c>
      <c r="V54" s="8" t="s">
        <v>411</v>
      </c>
      <c r="W54" s="8" t="s">
        <v>412</v>
      </c>
      <c r="X54" s="8"/>
    </row>
    <row r="55" spans="1:24" s="11" customFormat="1" ht="15" customHeight="1" x14ac:dyDescent="0.3">
      <c r="A55" s="3" t="s">
        <v>72</v>
      </c>
      <c r="B55" s="8" t="s">
        <v>412</v>
      </c>
      <c r="C55" s="8" t="s">
        <v>461</v>
      </c>
      <c r="D55" s="8" t="s">
        <v>32</v>
      </c>
      <c r="E55" s="8" t="s">
        <v>32</v>
      </c>
      <c r="F55" s="8" t="s">
        <v>405</v>
      </c>
      <c r="G55" s="8" t="s">
        <v>406</v>
      </c>
      <c r="H55" s="8" t="s">
        <v>405</v>
      </c>
      <c r="I55" s="23" t="s">
        <v>32</v>
      </c>
      <c r="J55" s="23" t="s">
        <v>861</v>
      </c>
      <c r="K55" s="23" t="s">
        <v>1519</v>
      </c>
      <c r="L55" s="8" t="s">
        <v>409</v>
      </c>
      <c r="M55" s="8" t="s">
        <v>410</v>
      </c>
      <c r="N55" s="8" t="s">
        <v>51</v>
      </c>
      <c r="O55" s="24">
        <v>7</v>
      </c>
      <c r="P55" s="9">
        <f t="shared" si="0"/>
        <v>4.6619999999999999</v>
      </c>
      <c r="Q55" s="4">
        <v>1.8640000000000001</v>
      </c>
      <c r="R55" s="4">
        <v>2.798</v>
      </c>
      <c r="S55" s="4">
        <v>0</v>
      </c>
      <c r="T55" s="10" t="s">
        <v>1664</v>
      </c>
      <c r="U55" s="8" t="s">
        <v>34</v>
      </c>
      <c r="V55" s="8" t="s">
        <v>411</v>
      </c>
      <c r="W55" s="8" t="s">
        <v>412</v>
      </c>
      <c r="X55" s="8"/>
    </row>
    <row r="56" spans="1:24" s="11" customFormat="1" ht="15" customHeight="1" x14ac:dyDescent="0.3">
      <c r="A56" s="3" t="s">
        <v>73</v>
      </c>
      <c r="B56" s="8" t="s">
        <v>378</v>
      </c>
      <c r="C56" s="8" t="s">
        <v>356</v>
      </c>
      <c r="D56" s="8" t="s">
        <v>378</v>
      </c>
      <c r="E56" s="8" t="s">
        <v>1600</v>
      </c>
      <c r="F56" s="8" t="s">
        <v>405</v>
      </c>
      <c r="G56" s="8" t="s">
        <v>406</v>
      </c>
      <c r="H56" s="8" t="s">
        <v>405</v>
      </c>
      <c r="I56" s="23" t="s">
        <v>32</v>
      </c>
      <c r="J56" s="23" t="s">
        <v>862</v>
      </c>
      <c r="K56" s="23" t="s">
        <v>863</v>
      </c>
      <c r="L56" s="8" t="s">
        <v>409</v>
      </c>
      <c r="M56" s="8" t="s">
        <v>410</v>
      </c>
      <c r="N56" s="8" t="s">
        <v>51</v>
      </c>
      <c r="O56" s="24">
        <v>20</v>
      </c>
      <c r="P56" s="9">
        <f t="shared" si="0"/>
        <v>1.1240000000000001</v>
      </c>
      <c r="Q56" s="4">
        <v>0.45</v>
      </c>
      <c r="R56" s="4">
        <v>0.67400000000000004</v>
      </c>
      <c r="S56" s="4">
        <v>0</v>
      </c>
      <c r="T56" s="10" t="s">
        <v>1664</v>
      </c>
      <c r="U56" s="8" t="s">
        <v>34</v>
      </c>
      <c r="V56" s="8" t="s">
        <v>411</v>
      </c>
      <c r="W56" s="8" t="s">
        <v>412</v>
      </c>
      <c r="X56" s="8"/>
    </row>
    <row r="57" spans="1:24" s="11" customFormat="1" ht="15" customHeight="1" x14ac:dyDescent="0.3">
      <c r="A57" s="3" t="s">
        <v>74</v>
      </c>
      <c r="B57" s="8" t="s">
        <v>412</v>
      </c>
      <c r="C57" s="8" t="s">
        <v>1520</v>
      </c>
      <c r="D57" s="26" t="s">
        <v>32</v>
      </c>
      <c r="E57" s="8" t="s">
        <v>864</v>
      </c>
      <c r="F57" s="8" t="s">
        <v>405</v>
      </c>
      <c r="G57" s="8" t="s">
        <v>406</v>
      </c>
      <c r="H57" s="8" t="s">
        <v>405</v>
      </c>
      <c r="I57" s="23" t="s">
        <v>32</v>
      </c>
      <c r="J57" s="23" t="s">
        <v>865</v>
      </c>
      <c r="K57" s="23" t="s">
        <v>866</v>
      </c>
      <c r="L57" s="8" t="s">
        <v>409</v>
      </c>
      <c r="M57" s="8" t="s">
        <v>410</v>
      </c>
      <c r="N57" s="8" t="s">
        <v>51</v>
      </c>
      <c r="O57" s="24">
        <v>5</v>
      </c>
      <c r="P57" s="9">
        <f t="shared" si="0"/>
        <v>14.801</v>
      </c>
      <c r="Q57" s="4">
        <v>5.92</v>
      </c>
      <c r="R57" s="4">
        <v>8.8810000000000002</v>
      </c>
      <c r="S57" s="4">
        <v>0</v>
      </c>
      <c r="T57" s="10" t="s">
        <v>1664</v>
      </c>
      <c r="U57" s="8" t="s">
        <v>34</v>
      </c>
      <c r="V57" s="8" t="s">
        <v>411</v>
      </c>
      <c r="W57" s="8" t="s">
        <v>412</v>
      </c>
      <c r="X57" s="8"/>
    </row>
    <row r="58" spans="1:24" s="11" customFormat="1" ht="15" customHeight="1" x14ac:dyDescent="0.3">
      <c r="A58" s="3" t="s">
        <v>75</v>
      </c>
      <c r="B58" s="8" t="s">
        <v>412</v>
      </c>
      <c r="C58" s="8" t="s">
        <v>867</v>
      </c>
      <c r="D58" s="26" t="s">
        <v>32</v>
      </c>
      <c r="E58" s="8" t="s">
        <v>870</v>
      </c>
      <c r="F58" s="8" t="s">
        <v>405</v>
      </c>
      <c r="G58" s="8" t="s">
        <v>406</v>
      </c>
      <c r="H58" s="8" t="s">
        <v>405</v>
      </c>
      <c r="I58" s="23" t="s">
        <v>32</v>
      </c>
      <c r="J58" s="23" t="s">
        <v>868</v>
      </c>
      <c r="K58" s="23" t="s">
        <v>869</v>
      </c>
      <c r="L58" s="8" t="s">
        <v>409</v>
      </c>
      <c r="M58" s="8" t="s">
        <v>410</v>
      </c>
      <c r="N58" s="8" t="s">
        <v>51</v>
      </c>
      <c r="O58" s="24">
        <v>5</v>
      </c>
      <c r="P58" s="9">
        <f t="shared" si="0"/>
        <v>19.176000000000002</v>
      </c>
      <c r="Q58" s="4">
        <v>7.67</v>
      </c>
      <c r="R58" s="4">
        <v>11.506</v>
      </c>
      <c r="S58" s="4">
        <v>0</v>
      </c>
      <c r="T58" s="10" t="s">
        <v>1664</v>
      </c>
      <c r="U58" s="8" t="s">
        <v>34</v>
      </c>
      <c r="V58" s="8" t="s">
        <v>411</v>
      </c>
      <c r="W58" s="8" t="s">
        <v>412</v>
      </c>
      <c r="X58" s="8"/>
    </row>
    <row r="59" spans="1:24" s="11" customFormat="1" ht="15" customHeight="1" x14ac:dyDescent="0.3">
      <c r="A59" s="3" t="s">
        <v>76</v>
      </c>
      <c r="B59" s="8" t="s">
        <v>412</v>
      </c>
      <c r="C59" s="8" t="s">
        <v>1542</v>
      </c>
      <c r="D59" s="26" t="s">
        <v>32</v>
      </c>
      <c r="E59" s="8" t="s">
        <v>870</v>
      </c>
      <c r="F59" s="8" t="s">
        <v>405</v>
      </c>
      <c r="G59" s="8" t="s">
        <v>406</v>
      </c>
      <c r="H59" s="8" t="s">
        <v>405</v>
      </c>
      <c r="I59" s="23" t="s">
        <v>32</v>
      </c>
      <c r="J59" s="23" t="s">
        <v>871</v>
      </c>
      <c r="K59" s="23" t="s">
        <v>872</v>
      </c>
      <c r="L59" s="8" t="s">
        <v>409</v>
      </c>
      <c r="M59" s="8" t="s">
        <v>410</v>
      </c>
      <c r="N59" s="8" t="s">
        <v>51</v>
      </c>
      <c r="O59" s="24">
        <v>2</v>
      </c>
      <c r="P59" s="9">
        <f t="shared" si="0"/>
        <v>23.54</v>
      </c>
      <c r="Q59" s="4">
        <v>9.4169999999999998</v>
      </c>
      <c r="R59" s="4">
        <v>14.122999999999999</v>
      </c>
      <c r="S59" s="4">
        <v>0</v>
      </c>
      <c r="T59" s="10" t="s">
        <v>1664</v>
      </c>
      <c r="U59" s="8" t="s">
        <v>34</v>
      </c>
      <c r="V59" s="8" t="s">
        <v>411</v>
      </c>
      <c r="W59" s="8" t="s">
        <v>412</v>
      </c>
      <c r="X59" s="8"/>
    </row>
    <row r="60" spans="1:24" s="11" customFormat="1" ht="15" customHeight="1" x14ac:dyDescent="0.3">
      <c r="A60" s="3" t="s">
        <v>77</v>
      </c>
      <c r="B60" s="8" t="s">
        <v>412</v>
      </c>
      <c r="C60" s="8" t="s">
        <v>873</v>
      </c>
      <c r="D60" s="26" t="s">
        <v>32</v>
      </c>
      <c r="E60" s="8" t="s">
        <v>874</v>
      </c>
      <c r="F60" s="8" t="s">
        <v>405</v>
      </c>
      <c r="G60" s="8" t="s">
        <v>406</v>
      </c>
      <c r="H60" s="8" t="s">
        <v>405</v>
      </c>
      <c r="I60" s="23" t="s">
        <v>32</v>
      </c>
      <c r="J60" s="23" t="s">
        <v>875</v>
      </c>
      <c r="K60" s="23" t="s">
        <v>876</v>
      </c>
      <c r="L60" s="8" t="s">
        <v>409</v>
      </c>
      <c r="M60" s="8" t="s">
        <v>410</v>
      </c>
      <c r="N60" s="8" t="s">
        <v>51</v>
      </c>
      <c r="O60" s="24">
        <v>2</v>
      </c>
      <c r="P60" s="9">
        <f t="shared" si="0"/>
        <v>14.906000000000001</v>
      </c>
      <c r="Q60" s="4">
        <v>5.9619999999999997</v>
      </c>
      <c r="R60" s="4">
        <v>8.9440000000000008</v>
      </c>
      <c r="S60" s="4">
        <v>0</v>
      </c>
      <c r="T60" s="10" t="s">
        <v>1664</v>
      </c>
      <c r="U60" s="8" t="s">
        <v>34</v>
      </c>
      <c r="V60" s="8" t="s">
        <v>411</v>
      </c>
      <c r="W60" s="8" t="s">
        <v>412</v>
      </c>
      <c r="X60" s="8"/>
    </row>
    <row r="61" spans="1:24" s="11" customFormat="1" ht="15" customHeight="1" x14ac:dyDescent="0.3">
      <c r="A61" s="3" t="s">
        <v>79</v>
      </c>
      <c r="B61" s="8" t="s">
        <v>412</v>
      </c>
      <c r="C61" s="8" t="s">
        <v>1561</v>
      </c>
      <c r="D61" s="8" t="s">
        <v>32</v>
      </c>
      <c r="E61" s="8" t="s">
        <v>532</v>
      </c>
      <c r="F61" s="8" t="s">
        <v>405</v>
      </c>
      <c r="G61" s="8" t="s">
        <v>406</v>
      </c>
      <c r="H61" s="8" t="s">
        <v>405</v>
      </c>
      <c r="I61" s="23" t="s">
        <v>32</v>
      </c>
      <c r="J61" s="23" t="s">
        <v>877</v>
      </c>
      <c r="K61" s="23" t="s">
        <v>878</v>
      </c>
      <c r="L61" s="8" t="s">
        <v>409</v>
      </c>
      <c r="M61" s="8" t="s">
        <v>410</v>
      </c>
      <c r="N61" s="8" t="s">
        <v>51</v>
      </c>
      <c r="O61" s="24">
        <v>12</v>
      </c>
      <c r="P61" s="9">
        <f t="shared" si="0"/>
        <v>3.8559999999999999</v>
      </c>
      <c r="Q61" s="4">
        <v>1.5429999999999999</v>
      </c>
      <c r="R61" s="4">
        <v>2.3130000000000002</v>
      </c>
      <c r="S61" s="4">
        <v>0</v>
      </c>
      <c r="T61" s="10" t="s">
        <v>1664</v>
      </c>
      <c r="U61" s="8" t="s">
        <v>34</v>
      </c>
      <c r="V61" s="8" t="s">
        <v>411</v>
      </c>
      <c r="W61" s="8" t="s">
        <v>412</v>
      </c>
      <c r="X61" s="8"/>
    </row>
    <row r="62" spans="1:24" s="11" customFormat="1" ht="15" customHeight="1" x14ac:dyDescent="0.3">
      <c r="A62" s="3" t="s">
        <v>80</v>
      </c>
      <c r="B62" s="8" t="s">
        <v>879</v>
      </c>
      <c r="C62" s="8" t="s">
        <v>461</v>
      </c>
      <c r="D62" s="8" t="s">
        <v>1566</v>
      </c>
      <c r="E62" s="8" t="s">
        <v>1567</v>
      </c>
      <c r="F62" s="8" t="s">
        <v>405</v>
      </c>
      <c r="G62" s="8" t="s">
        <v>406</v>
      </c>
      <c r="H62" s="8" t="s">
        <v>405</v>
      </c>
      <c r="I62" s="23" t="s">
        <v>32</v>
      </c>
      <c r="J62" s="23" t="s">
        <v>880</v>
      </c>
      <c r="K62" s="23" t="s">
        <v>881</v>
      </c>
      <c r="L62" s="8" t="s">
        <v>409</v>
      </c>
      <c r="M62" s="8" t="s">
        <v>410</v>
      </c>
      <c r="N62" s="8" t="s">
        <v>51</v>
      </c>
      <c r="O62" s="24">
        <v>3</v>
      </c>
      <c r="P62" s="9">
        <f t="shared" si="0"/>
        <v>2.0329999999999999</v>
      </c>
      <c r="Q62" s="4">
        <v>0.81299999999999994</v>
      </c>
      <c r="R62" s="4">
        <v>1.22</v>
      </c>
      <c r="S62" s="4">
        <v>0</v>
      </c>
      <c r="T62" s="10" t="s">
        <v>1664</v>
      </c>
      <c r="U62" s="8" t="s">
        <v>34</v>
      </c>
      <c r="V62" s="8" t="s">
        <v>411</v>
      </c>
      <c r="W62" s="8" t="s">
        <v>412</v>
      </c>
      <c r="X62" s="8"/>
    </row>
    <row r="63" spans="1:24" s="11" customFormat="1" ht="15" customHeight="1" x14ac:dyDescent="0.3">
      <c r="A63" s="3" t="s">
        <v>81</v>
      </c>
      <c r="B63" s="8" t="s">
        <v>412</v>
      </c>
      <c r="C63" s="8" t="s">
        <v>1570</v>
      </c>
      <c r="D63" s="8" t="s">
        <v>32</v>
      </c>
      <c r="E63" s="8" t="s">
        <v>1571</v>
      </c>
      <c r="F63" s="8" t="s">
        <v>405</v>
      </c>
      <c r="G63" s="8" t="s">
        <v>406</v>
      </c>
      <c r="H63" s="8" t="s">
        <v>405</v>
      </c>
      <c r="I63" s="23" t="s">
        <v>32</v>
      </c>
      <c r="J63" s="23" t="s">
        <v>882</v>
      </c>
      <c r="K63" s="23" t="s">
        <v>883</v>
      </c>
      <c r="L63" s="8" t="s">
        <v>409</v>
      </c>
      <c r="M63" s="8" t="s">
        <v>410</v>
      </c>
      <c r="N63" s="8" t="s">
        <v>51</v>
      </c>
      <c r="O63" s="24">
        <v>7</v>
      </c>
      <c r="P63" s="9">
        <f t="shared" si="0"/>
        <v>16.137</v>
      </c>
      <c r="Q63" s="4">
        <v>6.4539999999999997</v>
      </c>
      <c r="R63" s="4">
        <v>9.6829999999999998</v>
      </c>
      <c r="S63" s="4">
        <v>0</v>
      </c>
      <c r="T63" s="10" t="s">
        <v>1664</v>
      </c>
      <c r="U63" s="8" t="s">
        <v>34</v>
      </c>
      <c r="V63" s="8" t="s">
        <v>411</v>
      </c>
      <c r="W63" s="8" t="s">
        <v>412</v>
      </c>
      <c r="X63" s="8"/>
    </row>
    <row r="64" spans="1:24" s="11" customFormat="1" ht="15" customHeight="1" x14ac:dyDescent="0.3">
      <c r="A64" s="3" t="s">
        <v>82</v>
      </c>
      <c r="B64" s="8" t="s">
        <v>412</v>
      </c>
      <c r="C64" s="8" t="s">
        <v>1572</v>
      </c>
      <c r="D64" s="8" t="s">
        <v>32</v>
      </c>
      <c r="E64" s="8" t="s">
        <v>1573</v>
      </c>
      <c r="F64" s="8" t="s">
        <v>405</v>
      </c>
      <c r="G64" s="8" t="s">
        <v>406</v>
      </c>
      <c r="H64" s="8" t="s">
        <v>405</v>
      </c>
      <c r="I64" s="23" t="s">
        <v>32</v>
      </c>
      <c r="J64" s="23" t="s">
        <v>884</v>
      </c>
      <c r="K64" s="23" t="s">
        <v>885</v>
      </c>
      <c r="L64" s="8" t="s">
        <v>409</v>
      </c>
      <c r="M64" s="8" t="s">
        <v>410</v>
      </c>
      <c r="N64" s="8" t="s">
        <v>51</v>
      </c>
      <c r="O64" s="24">
        <v>5</v>
      </c>
      <c r="P64" s="9">
        <f t="shared" si="0"/>
        <v>26.085000000000001</v>
      </c>
      <c r="Q64" s="4">
        <v>10.433</v>
      </c>
      <c r="R64" s="4">
        <v>15.651999999999999</v>
      </c>
      <c r="S64" s="4">
        <v>0</v>
      </c>
      <c r="T64" s="10" t="s">
        <v>1664</v>
      </c>
      <c r="U64" s="8" t="s">
        <v>34</v>
      </c>
      <c r="V64" s="8" t="s">
        <v>411</v>
      </c>
      <c r="W64" s="8" t="s">
        <v>412</v>
      </c>
      <c r="X64" s="8"/>
    </row>
    <row r="65" spans="1:24" s="11" customFormat="1" ht="15" customHeight="1" x14ac:dyDescent="0.3">
      <c r="A65" s="3" t="s">
        <v>83</v>
      </c>
      <c r="B65" s="8" t="s">
        <v>412</v>
      </c>
      <c r="C65" s="8" t="s">
        <v>886</v>
      </c>
      <c r="D65" s="8" t="s">
        <v>32</v>
      </c>
      <c r="E65" s="8" t="s">
        <v>1574</v>
      </c>
      <c r="F65" s="8" t="s">
        <v>405</v>
      </c>
      <c r="G65" s="8" t="s">
        <v>406</v>
      </c>
      <c r="H65" s="8" t="s">
        <v>405</v>
      </c>
      <c r="I65" s="23" t="s">
        <v>32</v>
      </c>
      <c r="J65" s="23" t="s">
        <v>887</v>
      </c>
      <c r="K65" s="23" t="s">
        <v>888</v>
      </c>
      <c r="L65" s="8" t="s">
        <v>409</v>
      </c>
      <c r="M65" s="8" t="s">
        <v>410</v>
      </c>
      <c r="N65" s="8" t="s">
        <v>51</v>
      </c>
      <c r="O65" s="24">
        <v>2</v>
      </c>
      <c r="P65" s="9">
        <f t="shared" si="0"/>
        <v>11.5</v>
      </c>
      <c r="Q65" s="4">
        <v>4.601</v>
      </c>
      <c r="R65" s="4">
        <v>6.899</v>
      </c>
      <c r="S65" s="4">
        <v>0</v>
      </c>
      <c r="T65" s="10" t="s">
        <v>1664</v>
      </c>
      <c r="U65" s="8" t="s">
        <v>34</v>
      </c>
      <c r="V65" s="8" t="s">
        <v>411</v>
      </c>
      <c r="W65" s="8" t="s">
        <v>412</v>
      </c>
      <c r="X65" s="8"/>
    </row>
    <row r="66" spans="1:24" s="11" customFormat="1" ht="15" customHeight="1" x14ac:dyDescent="0.3">
      <c r="A66" s="3" t="s">
        <v>84</v>
      </c>
      <c r="B66" s="8" t="s">
        <v>412</v>
      </c>
      <c r="C66" s="8" t="s">
        <v>420</v>
      </c>
      <c r="D66" s="8">
        <v>14</v>
      </c>
      <c r="E66" s="8" t="s">
        <v>32</v>
      </c>
      <c r="F66" s="8" t="s">
        <v>405</v>
      </c>
      <c r="G66" s="8" t="s">
        <v>406</v>
      </c>
      <c r="H66" s="8" t="s">
        <v>405</v>
      </c>
      <c r="I66" s="23" t="s">
        <v>32</v>
      </c>
      <c r="J66" s="23" t="s">
        <v>889</v>
      </c>
      <c r="K66" s="23" t="s">
        <v>890</v>
      </c>
      <c r="L66" s="8" t="s">
        <v>409</v>
      </c>
      <c r="M66" s="8" t="s">
        <v>410</v>
      </c>
      <c r="N66" s="8" t="s">
        <v>37</v>
      </c>
      <c r="O66" s="24">
        <v>1</v>
      </c>
      <c r="P66" s="9">
        <f t="shared" si="0"/>
        <v>0.49399999999999999</v>
      </c>
      <c r="Q66" s="4">
        <v>0.49399999999999999</v>
      </c>
      <c r="R66" s="4">
        <v>0</v>
      </c>
      <c r="S66" s="4">
        <v>0</v>
      </c>
      <c r="T66" s="10" t="s">
        <v>1664</v>
      </c>
      <c r="U66" s="8" t="s">
        <v>34</v>
      </c>
      <c r="V66" s="8" t="s">
        <v>411</v>
      </c>
      <c r="W66" s="8" t="s">
        <v>412</v>
      </c>
      <c r="X66" s="8"/>
    </row>
    <row r="67" spans="1:24" s="11" customFormat="1" ht="15" customHeight="1" x14ac:dyDescent="0.3">
      <c r="A67" s="3" t="s">
        <v>85</v>
      </c>
      <c r="B67" s="8" t="s">
        <v>412</v>
      </c>
      <c r="C67" s="8" t="s">
        <v>380</v>
      </c>
      <c r="D67" s="8" t="s">
        <v>1593</v>
      </c>
      <c r="E67" s="8" t="s">
        <v>1594</v>
      </c>
      <c r="F67" s="8" t="s">
        <v>405</v>
      </c>
      <c r="G67" s="8" t="s">
        <v>406</v>
      </c>
      <c r="H67" s="8" t="s">
        <v>405</v>
      </c>
      <c r="I67" s="23" t="s">
        <v>32</v>
      </c>
      <c r="J67" s="23" t="s">
        <v>891</v>
      </c>
      <c r="K67" s="23" t="s">
        <v>892</v>
      </c>
      <c r="L67" s="8" t="s">
        <v>409</v>
      </c>
      <c r="M67" s="8" t="s">
        <v>410</v>
      </c>
      <c r="N67" s="8" t="s">
        <v>51</v>
      </c>
      <c r="O67" s="24">
        <v>2</v>
      </c>
      <c r="P67" s="9">
        <f t="shared" si="0"/>
        <v>0.63100000000000001</v>
      </c>
      <c r="Q67" s="4">
        <v>0.252</v>
      </c>
      <c r="R67" s="4">
        <v>0.379</v>
      </c>
      <c r="S67" s="4">
        <v>0</v>
      </c>
      <c r="T67" s="10" t="s">
        <v>1664</v>
      </c>
      <c r="U67" s="8" t="s">
        <v>34</v>
      </c>
      <c r="V67" s="8" t="s">
        <v>411</v>
      </c>
      <c r="W67" s="8" t="s">
        <v>412</v>
      </c>
      <c r="X67" s="8"/>
    </row>
    <row r="68" spans="1:24" s="11" customFormat="1" ht="15" customHeight="1" x14ac:dyDescent="0.3">
      <c r="A68" s="3" t="s">
        <v>86</v>
      </c>
      <c r="B68" s="8" t="s">
        <v>412</v>
      </c>
      <c r="C68" s="8" t="s">
        <v>1583</v>
      </c>
      <c r="D68" s="8">
        <v>48</v>
      </c>
      <c r="E68" s="8" t="s">
        <v>1584</v>
      </c>
      <c r="F68" s="8" t="s">
        <v>405</v>
      </c>
      <c r="G68" s="8" t="s">
        <v>406</v>
      </c>
      <c r="H68" s="8" t="s">
        <v>405</v>
      </c>
      <c r="I68" s="23" t="s">
        <v>32</v>
      </c>
      <c r="J68" s="23" t="s">
        <v>893</v>
      </c>
      <c r="K68" s="23" t="s">
        <v>894</v>
      </c>
      <c r="L68" s="8" t="s">
        <v>409</v>
      </c>
      <c r="M68" s="8" t="s">
        <v>410</v>
      </c>
      <c r="N68" s="8" t="s">
        <v>51</v>
      </c>
      <c r="O68" s="24">
        <v>2</v>
      </c>
      <c r="P68" s="9">
        <f t="shared" si="0"/>
        <v>0.64600000000000002</v>
      </c>
      <c r="Q68" s="4">
        <v>0.25800000000000001</v>
      </c>
      <c r="R68" s="4">
        <v>0.38800000000000001</v>
      </c>
      <c r="S68" s="4">
        <v>0</v>
      </c>
      <c r="T68" s="10" t="s">
        <v>1664</v>
      </c>
      <c r="U68" s="8" t="s">
        <v>34</v>
      </c>
      <c r="V68" s="8" t="s">
        <v>411</v>
      </c>
      <c r="W68" s="8" t="s">
        <v>412</v>
      </c>
      <c r="X68" s="8"/>
    </row>
    <row r="69" spans="1:24" s="11" customFormat="1" ht="15" customHeight="1" x14ac:dyDescent="0.3">
      <c r="A69" s="3" t="s">
        <v>87</v>
      </c>
      <c r="B69" s="8" t="s">
        <v>895</v>
      </c>
      <c r="C69" s="8" t="s">
        <v>100</v>
      </c>
      <c r="D69" s="8">
        <v>34</v>
      </c>
      <c r="E69" s="8" t="s">
        <v>1585</v>
      </c>
      <c r="F69" s="8" t="s">
        <v>405</v>
      </c>
      <c r="G69" s="8" t="s">
        <v>406</v>
      </c>
      <c r="H69" s="8" t="s">
        <v>405</v>
      </c>
      <c r="I69" s="23" t="s">
        <v>32</v>
      </c>
      <c r="J69" s="23" t="s">
        <v>896</v>
      </c>
      <c r="K69" s="23" t="s">
        <v>897</v>
      </c>
      <c r="L69" s="8" t="s">
        <v>409</v>
      </c>
      <c r="M69" s="8" t="s">
        <v>410</v>
      </c>
      <c r="N69" s="8" t="s">
        <v>51</v>
      </c>
      <c r="O69" s="24">
        <v>2</v>
      </c>
      <c r="P69" s="9">
        <f t="shared" si="0"/>
        <v>0.45600000000000002</v>
      </c>
      <c r="Q69" s="4">
        <v>0.182</v>
      </c>
      <c r="R69" s="4">
        <v>0.27400000000000002</v>
      </c>
      <c r="S69" s="4">
        <v>0</v>
      </c>
      <c r="T69" s="10" t="s">
        <v>1664</v>
      </c>
      <c r="U69" s="8" t="s">
        <v>34</v>
      </c>
      <c r="V69" s="8" t="s">
        <v>411</v>
      </c>
      <c r="W69" s="8" t="s">
        <v>412</v>
      </c>
      <c r="X69" s="8"/>
    </row>
    <row r="70" spans="1:24" s="11" customFormat="1" ht="15" customHeight="1" x14ac:dyDescent="0.3">
      <c r="A70" s="3" t="s">
        <v>88</v>
      </c>
      <c r="B70" s="8" t="s">
        <v>898</v>
      </c>
      <c r="C70" s="8" t="s">
        <v>1537</v>
      </c>
      <c r="D70" s="8">
        <v>95</v>
      </c>
      <c r="E70" s="8" t="s">
        <v>1586</v>
      </c>
      <c r="F70" s="8" t="s">
        <v>405</v>
      </c>
      <c r="G70" s="8" t="s">
        <v>406</v>
      </c>
      <c r="H70" s="8" t="s">
        <v>405</v>
      </c>
      <c r="I70" s="23" t="s">
        <v>32</v>
      </c>
      <c r="J70" s="23" t="s">
        <v>899</v>
      </c>
      <c r="K70" s="23" t="s">
        <v>900</v>
      </c>
      <c r="L70" s="8" t="s">
        <v>409</v>
      </c>
      <c r="M70" s="8" t="s">
        <v>410</v>
      </c>
      <c r="N70" s="8" t="s">
        <v>51</v>
      </c>
      <c r="O70" s="24">
        <v>2</v>
      </c>
      <c r="P70" s="9">
        <f t="shared" si="0"/>
        <v>0.44400000000000001</v>
      </c>
      <c r="Q70" s="4">
        <v>0.17699999999999999</v>
      </c>
      <c r="R70" s="4">
        <v>0.26700000000000002</v>
      </c>
      <c r="S70" s="4">
        <v>0</v>
      </c>
      <c r="T70" s="10" t="s">
        <v>1664</v>
      </c>
      <c r="U70" s="8" t="s">
        <v>34</v>
      </c>
      <c r="V70" s="8" t="s">
        <v>411</v>
      </c>
      <c r="W70" s="8" t="s">
        <v>412</v>
      </c>
      <c r="X70" s="8"/>
    </row>
    <row r="71" spans="1:24" s="11" customFormat="1" ht="15" customHeight="1" x14ac:dyDescent="0.3">
      <c r="A71" s="3" t="s">
        <v>89</v>
      </c>
      <c r="B71" s="8" t="s">
        <v>901</v>
      </c>
      <c r="C71" s="8" t="s">
        <v>420</v>
      </c>
      <c r="D71" s="8">
        <v>18</v>
      </c>
      <c r="E71" s="8" t="s">
        <v>1587</v>
      </c>
      <c r="F71" s="8" t="s">
        <v>405</v>
      </c>
      <c r="G71" s="8" t="s">
        <v>406</v>
      </c>
      <c r="H71" s="8" t="s">
        <v>405</v>
      </c>
      <c r="I71" s="23" t="s">
        <v>32</v>
      </c>
      <c r="J71" s="23" t="s">
        <v>902</v>
      </c>
      <c r="K71" s="23" t="s">
        <v>903</v>
      </c>
      <c r="L71" s="8" t="s">
        <v>409</v>
      </c>
      <c r="M71" s="8" t="s">
        <v>410</v>
      </c>
      <c r="N71" s="8" t="s">
        <v>51</v>
      </c>
      <c r="O71" s="24">
        <v>2</v>
      </c>
      <c r="P71" s="9">
        <f t="shared" si="0"/>
        <v>0.44400000000000001</v>
      </c>
      <c r="Q71" s="4">
        <v>0.17699999999999999</v>
      </c>
      <c r="R71" s="4">
        <v>0.26700000000000002</v>
      </c>
      <c r="S71" s="4">
        <v>0</v>
      </c>
      <c r="T71" s="10" t="s">
        <v>1664</v>
      </c>
      <c r="U71" s="8" t="s">
        <v>34</v>
      </c>
      <c r="V71" s="8" t="s">
        <v>411</v>
      </c>
      <c r="W71" s="8" t="s">
        <v>412</v>
      </c>
      <c r="X71" s="8"/>
    </row>
    <row r="72" spans="1:24" s="11" customFormat="1" ht="15" customHeight="1" x14ac:dyDescent="0.3">
      <c r="A72" s="3" t="s">
        <v>90</v>
      </c>
      <c r="B72" s="8" t="s">
        <v>904</v>
      </c>
      <c r="C72" s="8" t="s">
        <v>464</v>
      </c>
      <c r="D72" s="8" t="s">
        <v>32</v>
      </c>
      <c r="E72" s="8" t="s">
        <v>32</v>
      </c>
      <c r="F72" s="8" t="s">
        <v>405</v>
      </c>
      <c r="G72" s="8" t="s">
        <v>406</v>
      </c>
      <c r="H72" s="8" t="s">
        <v>405</v>
      </c>
      <c r="I72" s="23" t="s">
        <v>32</v>
      </c>
      <c r="J72" s="23" t="s">
        <v>905</v>
      </c>
      <c r="K72" s="23" t="s">
        <v>906</v>
      </c>
      <c r="L72" s="8" t="s">
        <v>409</v>
      </c>
      <c r="M72" s="8" t="s">
        <v>410</v>
      </c>
      <c r="N72" s="8" t="s">
        <v>51</v>
      </c>
      <c r="O72" s="24">
        <v>33</v>
      </c>
      <c r="P72" s="9">
        <f t="shared" si="0"/>
        <v>20.442999999999998</v>
      </c>
      <c r="Q72" s="4">
        <v>8.1769999999999996</v>
      </c>
      <c r="R72" s="4">
        <v>12.266</v>
      </c>
      <c r="S72" s="4">
        <v>0</v>
      </c>
      <c r="T72" s="10" t="s">
        <v>1664</v>
      </c>
      <c r="U72" s="8" t="s">
        <v>34</v>
      </c>
      <c r="V72" s="8" t="s">
        <v>411</v>
      </c>
      <c r="W72" s="8" t="s">
        <v>412</v>
      </c>
      <c r="X72" s="8"/>
    </row>
    <row r="73" spans="1:24" s="11" customFormat="1" ht="15" customHeight="1" x14ac:dyDescent="0.3">
      <c r="A73" s="3" t="s">
        <v>91</v>
      </c>
      <c r="B73" s="8" t="s">
        <v>373</v>
      </c>
      <c r="C73" s="8" t="s">
        <v>632</v>
      </c>
      <c r="D73" s="8" t="s">
        <v>32</v>
      </c>
      <c r="E73" s="8" t="s">
        <v>32</v>
      </c>
      <c r="F73" s="8" t="s">
        <v>405</v>
      </c>
      <c r="G73" s="8" t="s">
        <v>406</v>
      </c>
      <c r="H73" s="8" t="s">
        <v>405</v>
      </c>
      <c r="I73" s="23" t="s">
        <v>32</v>
      </c>
      <c r="J73" s="23" t="s">
        <v>907</v>
      </c>
      <c r="K73" s="23" t="s">
        <v>908</v>
      </c>
      <c r="L73" s="8" t="s">
        <v>409</v>
      </c>
      <c r="M73" s="8" t="s">
        <v>410</v>
      </c>
      <c r="N73" s="8" t="s">
        <v>51</v>
      </c>
      <c r="O73" s="24">
        <v>3</v>
      </c>
      <c r="P73" s="9">
        <f t="shared" si="0"/>
        <v>4.0679999999999996</v>
      </c>
      <c r="Q73" s="4">
        <v>1.627</v>
      </c>
      <c r="R73" s="4">
        <v>2.4409999999999998</v>
      </c>
      <c r="S73" s="4">
        <v>0</v>
      </c>
      <c r="T73" s="10" t="s">
        <v>1664</v>
      </c>
      <c r="U73" s="8" t="s">
        <v>34</v>
      </c>
      <c r="V73" s="8" t="s">
        <v>411</v>
      </c>
      <c r="W73" s="8" t="s">
        <v>412</v>
      </c>
      <c r="X73" s="8"/>
    </row>
    <row r="74" spans="1:24" s="11" customFormat="1" ht="15" customHeight="1" x14ac:dyDescent="0.3">
      <c r="A74" s="3" t="s">
        <v>104</v>
      </c>
      <c r="B74" s="8" t="s">
        <v>909</v>
      </c>
      <c r="C74" s="8" t="s">
        <v>464</v>
      </c>
      <c r="D74" s="8" t="s">
        <v>32</v>
      </c>
      <c r="E74" s="8" t="s">
        <v>32</v>
      </c>
      <c r="F74" s="8" t="s">
        <v>405</v>
      </c>
      <c r="G74" s="8" t="s">
        <v>406</v>
      </c>
      <c r="H74" s="8" t="s">
        <v>405</v>
      </c>
      <c r="I74" s="23" t="s">
        <v>32</v>
      </c>
      <c r="J74" s="23" t="s">
        <v>910</v>
      </c>
      <c r="K74" s="23" t="s">
        <v>911</v>
      </c>
      <c r="L74" s="8" t="s">
        <v>409</v>
      </c>
      <c r="M74" s="8" t="s">
        <v>410</v>
      </c>
      <c r="N74" s="8" t="s">
        <v>37</v>
      </c>
      <c r="O74" s="24">
        <v>11</v>
      </c>
      <c r="P74" s="9">
        <f t="shared" ref="P74:P137" si="1">SUM(Q74:S74)</f>
        <v>0.56599999999999995</v>
      </c>
      <c r="Q74" s="4">
        <v>0.56599999999999995</v>
      </c>
      <c r="R74" s="4">
        <v>0</v>
      </c>
      <c r="S74" s="4">
        <v>0</v>
      </c>
      <c r="T74" s="10" t="s">
        <v>1664</v>
      </c>
      <c r="U74" s="8" t="s">
        <v>34</v>
      </c>
      <c r="V74" s="8" t="s">
        <v>411</v>
      </c>
      <c r="W74" s="8" t="s">
        <v>412</v>
      </c>
      <c r="X74" s="8"/>
    </row>
    <row r="75" spans="1:24" s="11" customFormat="1" ht="15" customHeight="1" x14ac:dyDescent="0.3">
      <c r="A75" s="3" t="s">
        <v>105</v>
      </c>
      <c r="B75" s="8" t="s">
        <v>912</v>
      </c>
      <c r="C75" s="8" t="s">
        <v>913</v>
      </c>
      <c r="D75" s="8" t="s">
        <v>1568</v>
      </c>
      <c r="E75" s="8" t="s">
        <v>1569</v>
      </c>
      <c r="F75" s="8" t="s">
        <v>405</v>
      </c>
      <c r="G75" s="8" t="s">
        <v>406</v>
      </c>
      <c r="H75" s="8" t="s">
        <v>405</v>
      </c>
      <c r="I75" s="23" t="s">
        <v>32</v>
      </c>
      <c r="J75" s="23" t="s">
        <v>914</v>
      </c>
      <c r="K75" s="23" t="s">
        <v>915</v>
      </c>
      <c r="L75" s="8" t="s">
        <v>409</v>
      </c>
      <c r="M75" s="8" t="s">
        <v>410</v>
      </c>
      <c r="N75" s="8" t="s">
        <v>37</v>
      </c>
      <c r="O75" s="24">
        <v>1</v>
      </c>
      <c r="P75" s="9">
        <f t="shared" si="1"/>
        <v>0.495</v>
      </c>
      <c r="Q75" s="4">
        <v>0.495</v>
      </c>
      <c r="R75" s="4">
        <v>0</v>
      </c>
      <c r="S75" s="4">
        <v>0</v>
      </c>
      <c r="T75" s="10" t="s">
        <v>1664</v>
      </c>
      <c r="U75" s="8" t="s">
        <v>34</v>
      </c>
      <c r="V75" s="8" t="s">
        <v>411</v>
      </c>
      <c r="W75" s="8" t="s">
        <v>412</v>
      </c>
      <c r="X75" s="8"/>
    </row>
    <row r="76" spans="1:24" s="11" customFormat="1" ht="15" customHeight="1" x14ac:dyDescent="0.3">
      <c r="A76" s="3" t="s">
        <v>106</v>
      </c>
      <c r="B76" s="8" t="s">
        <v>916</v>
      </c>
      <c r="C76" s="8" t="s">
        <v>71</v>
      </c>
      <c r="D76" s="8" t="s">
        <v>1575</v>
      </c>
      <c r="E76" s="8" t="s">
        <v>1576</v>
      </c>
      <c r="F76" s="8" t="s">
        <v>405</v>
      </c>
      <c r="G76" s="8" t="s">
        <v>406</v>
      </c>
      <c r="H76" s="8" t="s">
        <v>405</v>
      </c>
      <c r="I76" s="23" t="s">
        <v>32</v>
      </c>
      <c r="J76" s="23" t="s">
        <v>917</v>
      </c>
      <c r="K76" s="23" t="s">
        <v>918</v>
      </c>
      <c r="L76" s="8" t="s">
        <v>409</v>
      </c>
      <c r="M76" s="8" t="s">
        <v>410</v>
      </c>
      <c r="N76" s="8" t="s">
        <v>37</v>
      </c>
      <c r="O76" s="24">
        <v>1</v>
      </c>
      <c r="P76" s="9">
        <f t="shared" si="1"/>
        <v>0.495</v>
      </c>
      <c r="Q76" s="4">
        <v>0.495</v>
      </c>
      <c r="R76" s="4">
        <v>0</v>
      </c>
      <c r="S76" s="4">
        <v>0</v>
      </c>
      <c r="T76" s="10" t="s">
        <v>1664</v>
      </c>
      <c r="U76" s="8" t="s">
        <v>34</v>
      </c>
      <c r="V76" s="8" t="s">
        <v>411</v>
      </c>
      <c r="W76" s="8" t="s">
        <v>412</v>
      </c>
      <c r="X76" s="8"/>
    </row>
    <row r="77" spans="1:24" s="11" customFormat="1" ht="15" customHeight="1" x14ac:dyDescent="0.3">
      <c r="A77" s="3" t="s">
        <v>107</v>
      </c>
      <c r="B77" s="8" t="s">
        <v>919</v>
      </c>
      <c r="C77" s="8" t="s">
        <v>420</v>
      </c>
      <c r="D77" s="8">
        <v>84</v>
      </c>
      <c r="E77" s="8" t="s">
        <v>32</v>
      </c>
      <c r="F77" s="8" t="s">
        <v>405</v>
      </c>
      <c r="G77" s="8" t="s">
        <v>406</v>
      </c>
      <c r="H77" s="8" t="s">
        <v>405</v>
      </c>
      <c r="I77" s="23" t="s">
        <v>32</v>
      </c>
      <c r="J77" s="23" t="s">
        <v>920</v>
      </c>
      <c r="K77" s="23" t="s">
        <v>1590</v>
      </c>
      <c r="L77" s="8" t="s">
        <v>409</v>
      </c>
      <c r="M77" s="8" t="s">
        <v>410</v>
      </c>
      <c r="N77" s="8" t="s">
        <v>37</v>
      </c>
      <c r="O77" s="24">
        <v>40</v>
      </c>
      <c r="P77" s="9">
        <f t="shared" si="1"/>
        <v>40.343000000000004</v>
      </c>
      <c r="Q77" s="4">
        <v>40.343000000000004</v>
      </c>
      <c r="R77" s="4">
        <v>0</v>
      </c>
      <c r="S77" s="4">
        <v>0</v>
      </c>
      <c r="T77" s="10" t="s">
        <v>1664</v>
      </c>
      <c r="U77" s="8" t="s">
        <v>34</v>
      </c>
      <c r="V77" s="8" t="s">
        <v>411</v>
      </c>
      <c r="W77" s="8" t="s">
        <v>412</v>
      </c>
      <c r="X77" s="8"/>
    </row>
    <row r="78" spans="1:24" s="11" customFormat="1" ht="15" customHeight="1" x14ac:dyDescent="0.3">
      <c r="A78" s="3" t="s">
        <v>108</v>
      </c>
      <c r="B78" s="8" t="s">
        <v>921</v>
      </c>
      <c r="C78" s="8" t="s">
        <v>922</v>
      </c>
      <c r="D78" s="8" t="s">
        <v>32</v>
      </c>
      <c r="E78" s="8" t="s">
        <v>32</v>
      </c>
      <c r="F78" s="8" t="s">
        <v>405</v>
      </c>
      <c r="G78" s="8" t="s">
        <v>406</v>
      </c>
      <c r="H78" s="8" t="s">
        <v>405</v>
      </c>
      <c r="I78" s="23" t="s">
        <v>32</v>
      </c>
      <c r="J78" s="23" t="s">
        <v>923</v>
      </c>
      <c r="K78" s="23" t="s">
        <v>924</v>
      </c>
      <c r="L78" s="8" t="s">
        <v>409</v>
      </c>
      <c r="M78" s="8" t="s">
        <v>410</v>
      </c>
      <c r="N78" s="8" t="s">
        <v>33</v>
      </c>
      <c r="O78" s="24">
        <v>7</v>
      </c>
      <c r="P78" s="9">
        <f t="shared" si="1"/>
        <v>0.79100000000000004</v>
      </c>
      <c r="Q78" s="4">
        <v>0.26400000000000001</v>
      </c>
      <c r="R78" s="4">
        <v>0.52700000000000002</v>
      </c>
      <c r="S78" s="4">
        <v>0</v>
      </c>
      <c r="T78" s="10" t="s">
        <v>1664</v>
      </c>
      <c r="U78" s="8" t="s">
        <v>34</v>
      </c>
      <c r="V78" s="8" t="s">
        <v>411</v>
      </c>
      <c r="W78" s="8" t="s">
        <v>412</v>
      </c>
      <c r="X78" s="8"/>
    </row>
    <row r="79" spans="1:24" s="11" customFormat="1" ht="15" customHeight="1" x14ac:dyDescent="0.3">
      <c r="A79" s="3" t="s">
        <v>109</v>
      </c>
      <c r="B79" s="26" t="s">
        <v>925</v>
      </c>
      <c r="C79" s="26" t="s">
        <v>100</v>
      </c>
      <c r="D79" s="28" t="s">
        <v>1595</v>
      </c>
      <c r="E79" s="28" t="s">
        <v>1596</v>
      </c>
      <c r="F79" s="26" t="s">
        <v>405</v>
      </c>
      <c r="G79" s="26" t="s">
        <v>747</v>
      </c>
      <c r="H79" s="26" t="s">
        <v>405</v>
      </c>
      <c r="I79" s="23" t="s">
        <v>32</v>
      </c>
      <c r="J79" s="28" t="s">
        <v>926</v>
      </c>
      <c r="K79" s="28" t="s">
        <v>927</v>
      </c>
      <c r="L79" s="26" t="s">
        <v>409</v>
      </c>
      <c r="M79" s="26" t="s">
        <v>410</v>
      </c>
      <c r="N79" s="26" t="s">
        <v>37</v>
      </c>
      <c r="O79" s="29">
        <v>10</v>
      </c>
      <c r="P79" s="9">
        <f t="shared" si="1"/>
        <v>1.056</v>
      </c>
      <c r="Q79" s="4">
        <v>1.056</v>
      </c>
      <c r="R79" s="4">
        <v>0</v>
      </c>
      <c r="S79" s="4">
        <v>0</v>
      </c>
      <c r="T79" s="10" t="s">
        <v>1664</v>
      </c>
      <c r="U79" s="26" t="s">
        <v>750</v>
      </c>
      <c r="V79" s="26" t="s">
        <v>411</v>
      </c>
      <c r="W79" s="26" t="s">
        <v>412</v>
      </c>
      <c r="X79" s="26"/>
    </row>
    <row r="80" spans="1:24" s="11" customFormat="1" ht="15" customHeight="1" x14ac:dyDescent="0.3">
      <c r="A80" s="3" t="s">
        <v>110</v>
      </c>
      <c r="B80" s="23" t="s">
        <v>928</v>
      </c>
      <c r="C80" s="23" t="s">
        <v>1537</v>
      </c>
      <c r="D80" s="23">
        <v>66</v>
      </c>
      <c r="E80" s="8" t="s">
        <v>32</v>
      </c>
      <c r="F80" s="23" t="s">
        <v>405</v>
      </c>
      <c r="G80" s="23" t="s">
        <v>406</v>
      </c>
      <c r="H80" s="23" t="s">
        <v>405</v>
      </c>
      <c r="I80" s="23" t="s">
        <v>32</v>
      </c>
      <c r="J80" s="23" t="s">
        <v>929</v>
      </c>
      <c r="K80" s="23">
        <v>90332113</v>
      </c>
      <c r="L80" s="8" t="s">
        <v>409</v>
      </c>
      <c r="M80" s="8" t="s">
        <v>410</v>
      </c>
      <c r="N80" s="23" t="s">
        <v>37</v>
      </c>
      <c r="O80" s="24">
        <v>8</v>
      </c>
      <c r="P80" s="9">
        <f t="shared" si="1"/>
        <v>5.3730000000000002</v>
      </c>
      <c r="Q80" s="4">
        <v>5.3730000000000002</v>
      </c>
      <c r="R80" s="4">
        <v>0</v>
      </c>
      <c r="S80" s="4">
        <v>0</v>
      </c>
      <c r="T80" s="10" t="s">
        <v>1664</v>
      </c>
      <c r="U80" s="8" t="s">
        <v>34</v>
      </c>
      <c r="V80" s="23" t="s">
        <v>411</v>
      </c>
      <c r="W80" s="23" t="s">
        <v>930</v>
      </c>
      <c r="X80" s="23"/>
    </row>
    <row r="81" spans="1:24" s="11" customFormat="1" ht="15" customHeight="1" x14ac:dyDescent="0.3">
      <c r="A81" s="3" t="s">
        <v>111</v>
      </c>
      <c r="B81" s="33" t="s">
        <v>942</v>
      </c>
      <c r="C81" s="33" t="s">
        <v>502</v>
      </c>
      <c r="D81" s="33">
        <v>20</v>
      </c>
      <c r="E81" s="8" t="s">
        <v>32</v>
      </c>
      <c r="F81" s="33" t="s">
        <v>405</v>
      </c>
      <c r="G81" s="33" t="s">
        <v>406</v>
      </c>
      <c r="H81" s="33" t="s">
        <v>405</v>
      </c>
      <c r="I81" s="23" t="s">
        <v>32</v>
      </c>
      <c r="J81" s="33" t="s">
        <v>931</v>
      </c>
      <c r="K81" s="33" t="s">
        <v>932</v>
      </c>
      <c r="L81" s="8" t="s">
        <v>409</v>
      </c>
      <c r="M81" s="8" t="s">
        <v>410</v>
      </c>
      <c r="N81" s="33" t="s">
        <v>51</v>
      </c>
      <c r="O81" s="34">
        <v>26</v>
      </c>
      <c r="P81" s="9">
        <f t="shared" si="1"/>
        <v>9.5429999999999993</v>
      </c>
      <c r="Q81" s="4">
        <v>3.8170000000000002</v>
      </c>
      <c r="R81" s="4">
        <v>5.726</v>
      </c>
      <c r="S81" s="4">
        <v>0</v>
      </c>
      <c r="T81" s="10" t="s">
        <v>1664</v>
      </c>
      <c r="U81" s="35" t="s">
        <v>34</v>
      </c>
      <c r="V81" s="33" t="s">
        <v>411</v>
      </c>
      <c r="W81" s="33" t="s">
        <v>933</v>
      </c>
      <c r="X81" s="33"/>
    </row>
    <row r="82" spans="1:24" s="11" customFormat="1" ht="15.6" customHeight="1" x14ac:dyDescent="0.3">
      <c r="A82" s="3" t="s">
        <v>112</v>
      </c>
      <c r="B82" s="33" t="s">
        <v>942</v>
      </c>
      <c r="C82" s="33" t="s">
        <v>502</v>
      </c>
      <c r="D82" s="33">
        <v>20</v>
      </c>
      <c r="E82" s="8" t="s">
        <v>32</v>
      </c>
      <c r="F82" s="33" t="s">
        <v>405</v>
      </c>
      <c r="G82" s="33" t="s">
        <v>406</v>
      </c>
      <c r="H82" s="33" t="s">
        <v>405</v>
      </c>
      <c r="I82" s="23" t="s">
        <v>32</v>
      </c>
      <c r="J82" s="33" t="s">
        <v>934</v>
      </c>
      <c r="K82" s="33" t="s">
        <v>935</v>
      </c>
      <c r="L82" s="8" t="s">
        <v>409</v>
      </c>
      <c r="M82" s="8" t="s">
        <v>410</v>
      </c>
      <c r="N82" s="33" t="s">
        <v>51</v>
      </c>
      <c r="O82" s="34">
        <v>15</v>
      </c>
      <c r="P82" s="9">
        <f t="shared" si="1"/>
        <v>9.4030000000000005</v>
      </c>
      <c r="Q82" s="4">
        <v>3.762</v>
      </c>
      <c r="R82" s="4">
        <v>5.641</v>
      </c>
      <c r="S82" s="4">
        <v>0</v>
      </c>
      <c r="T82" s="10" t="s">
        <v>1664</v>
      </c>
      <c r="U82" s="35" t="s">
        <v>34</v>
      </c>
      <c r="V82" s="33" t="s">
        <v>411</v>
      </c>
      <c r="W82" s="33" t="s">
        <v>933</v>
      </c>
      <c r="X82" s="33"/>
    </row>
    <row r="83" spans="1:24" s="11" customFormat="1" ht="15" customHeight="1" x14ac:dyDescent="0.3">
      <c r="A83" s="3" t="s">
        <v>113</v>
      </c>
      <c r="B83" s="33" t="s">
        <v>942</v>
      </c>
      <c r="C83" s="33" t="s">
        <v>502</v>
      </c>
      <c r="D83" s="33">
        <v>20</v>
      </c>
      <c r="E83" s="8" t="s">
        <v>32</v>
      </c>
      <c r="F83" s="33" t="s">
        <v>405</v>
      </c>
      <c r="G83" s="33" t="s">
        <v>406</v>
      </c>
      <c r="H83" s="33" t="s">
        <v>405</v>
      </c>
      <c r="I83" s="23" t="s">
        <v>32</v>
      </c>
      <c r="J83" s="33" t="s">
        <v>936</v>
      </c>
      <c r="K83" s="33" t="s">
        <v>937</v>
      </c>
      <c r="L83" s="8" t="s">
        <v>409</v>
      </c>
      <c r="M83" s="8" t="s">
        <v>410</v>
      </c>
      <c r="N83" s="33" t="s">
        <v>51</v>
      </c>
      <c r="O83" s="34">
        <v>40</v>
      </c>
      <c r="P83" s="9">
        <f t="shared" si="1"/>
        <v>61.625999999999998</v>
      </c>
      <c r="Q83" s="4">
        <v>24.65</v>
      </c>
      <c r="R83" s="4">
        <v>36.975999999999999</v>
      </c>
      <c r="S83" s="4">
        <v>0</v>
      </c>
      <c r="T83" s="10" t="s">
        <v>1664</v>
      </c>
      <c r="U83" s="35" t="s">
        <v>34</v>
      </c>
      <c r="V83" s="33" t="s">
        <v>411</v>
      </c>
      <c r="W83" s="33" t="s">
        <v>933</v>
      </c>
      <c r="X83" s="33"/>
    </row>
    <row r="84" spans="1:24" s="11" customFormat="1" ht="15" customHeight="1" x14ac:dyDescent="0.3">
      <c r="A84" s="3" t="s">
        <v>114</v>
      </c>
      <c r="B84" s="33" t="s">
        <v>942</v>
      </c>
      <c r="C84" s="33" t="s">
        <v>377</v>
      </c>
      <c r="D84" s="33" t="s">
        <v>1644</v>
      </c>
      <c r="E84" s="8" t="s">
        <v>1645</v>
      </c>
      <c r="F84" s="33" t="s">
        <v>405</v>
      </c>
      <c r="G84" s="33" t="s">
        <v>406</v>
      </c>
      <c r="H84" s="33" t="s">
        <v>405</v>
      </c>
      <c r="I84" s="23" t="s">
        <v>32</v>
      </c>
      <c r="J84" s="33" t="s">
        <v>938</v>
      </c>
      <c r="K84" s="33" t="s">
        <v>939</v>
      </c>
      <c r="L84" s="8" t="s">
        <v>409</v>
      </c>
      <c r="M84" s="8" t="s">
        <v>410</v>
      </c>
      <c r="N84" s="33" t="s">
        <v>98</v>
      </c>
      <c r="O84" s="34" t="s">
        <v>32</v>
      </c>
      <c r="P84" s="9">
        <f t="shared" si="1"/>
        <v>3.9670000000000001</v>
      </c>
      <c r="Q84" s="4">
        <v>3.9670000000000001</v>
      </c>
      <c r="R84" s="4">
        <v>0</v>
      </c>
      <c r="S84" s="4">
        <v>0</v>
      </c>
      <c r="T84" s="10" t="s">
        <v>1664</v>
      </c>
      <c r="U84" s="35" t="s">
        <v>34</v>
      </c>
      <c r="V84" s="33" t="s">
        <v>411</v>
      </c>
      <c r="W84" s="33" t="s">
        <v>933</v>
      </c>
      <c r="X84" s="33"/>
    </row>
    <row r="85" spans="1:24" s="11" customFormat="1" ht="15" customHeight="1" x14ac:dyDescent="0.3">
      <c r="A85" s="3" t="s">
        <v>115</v>
      </c>
      <c r="B85" s="33" t="s">
        <v>942</v>
      </c>
      <c r="C85" s="33" t="s">
        <v>491</v>
      </c>
      <c r="D85" s="33" t="s">
        <v>1646</v>
      </c>
      <c r="E85" s="8" t="s">
        <v>1647</v>
      </c>
      <c r="F85" s="33" t="s">
        <v>405</v>
      </c>
      <c r="G85" s="33" t="s">
        <v>406</v>
      </c>
      <c r="H85" s="33" t="s">
        <v>405</v>
      </c>
      <c r="I85" s="23" t="s">
        <v>32</v>
      </c>
      <c r="J85" s="33" t="s">
        <v>940</v>
      </c>
      <c r="K85" s="33" t="s">
        <v>941</v>
      </c>
      <c r="L85" s="8" t="s">
        <v>409</v>
      </c>
      <c r="M85" s="8" t="s">
        <v>410</v>
      </c>
      <c r="N85" s="33" t="s">
        <v>98</v>
      </c>
      <c r="O85" s="34" t="s">
        <v>32</v>
      </c>
      <c r="P85" s="9">
        <f t="shared" si="1"/>
        <v>3.089</v>
      </c>
      <c r="Q85" s="4">
        <v>3.089</v>
      </c>
      <c r="R85" s="4">
        <v>0</v>
      </c>
      <c r="S85" s="4">
        <v>0</v>
      </c>
      <c r="T85" s="10" t="s">
        <v>1664</v>
      </c>
      <c r="U85" s="35" t="s">
        <v>34</v>
      </c>
      <c r="V85" s="33" t="s">
        <v>411</v>
      </c>
      <c r="W85" s="33" t="s">
        <v>933</v>
      </c>
      <c r="X85" s="33"/>
    </row>
    <row r="86" spans="1:24" s="11" customFormat="1" ht="15" customHeight="1" x14ac:dyDescent="0.3">
      <c r="A86" s="3" t="s">
        <v>116</v>
      </c>
      <c r="B86" s="33" t="s">
        <v>942</v>
      </c>
      <c r="C86" s="33" t="s">
        <v>491</v>
      </c>
      <c r="D86" s="33" t="s">
        <v>1640</v>
      </c>
      <c r="E86" s="8" t="s">
        <v>1641</v>
      </c>
      <c r="F86" s="33" t="s">
        <v>405</v>
      </c>
      <c r="G86" s="33" t="s">
        <v>406</v>
      </c>
      <c r="H86" s="33" t="s">
        <v>405</v>
      </c>
      <c r="I86" s="23" t="s">
        <v>32</v>
      </c>
      <c r="J86" s="33" t="s">
        <v>943</v>
      </c>
      <c r="K86" s="33" t="s">
        <v>944</v>
      </c>
      <c r="L86" s="8" t="s">
        <v>409</v>
      </c>
      <c r="M86" s="35" t="s">
        <v>410</v>
      </c>
      <c r="N86" s="33" t="s">
        <v>98</v>
      </c>
      <c r="O86" s="34" t="s">
        <v>32</v>
      </c>
      <c r="P86" s="9">
        <f t="shared" si="1"/>
        <v>4.4340000000000002</v>
      </c>
      <c r="Q86" s="4">
        <v>4.4340000000000002</v>
      </c>
      <c r="R86" s="4">
        <v>0</v>
      </c>
      <c r="S86" s="4">
        <v>0</v>
      </c>
      <c r="T86" s="10" t="s">
        <v>1664</v>
      </c>
      <c r="U86" s="35" t="s">
        <v>34</v>
      </c>
      <c r="V86" s="33" t="s">
        <v>411</v>
      </c>
      <c r="W86" s="33" t="s">
        <v>933</v>
      </c>
      <c r="X86" s="33"/>
    </row>
    <row r="87" spans="1:24" s="11" customFormat="1" ht="15" customHeight="1" x14ac:dyDescent="0.3">
      <c r="A87" s="3" t="s">
        <v>117</v>
      </c>
      <c r="B87" s="33" t="s">
        <v>942</v>
      </c>
      <c r="C87" s="33" t="s">
        <v>491</v>
      </c>
      <c r="D87" s="33" t="s">
        <v>1642</v>
      </c>
      <c r="E87" s="8" t="s">
        <v>1643</v>
      </c>
      <c r="F87" s="33" t="s">
        <v>405</v>
      </c>
      <c r="G87" s="33" t="s">
        <v>406</v>
      </c>
      <c r="H87" s="33" t="s">
        <v>405</v>
      </c>
      <c r="I87" s="23" t="s">
        <v>32</v>
      </c>
      <c r="J87" s="33" t="s">
        <v>945</v>
      </c>
      <c r="K87" s="33" t="s">
        <v>946</v>
      </c>
      <c r="L87" s="8" t="s">
        <v>409</v>
      </c>
      <c r="M87" s="35" t="s">
        <v>410</v>
      </c>
      <c r="N87" s="33" t="s">
        <v>98</v>
      </c>
      <c r="O87" s="34" t="s">
        <v>32</v>
      </c>
      <c r="P87" s="9">
        <f t="shared" si="1"/>
        <v>0.106</v>
      </c>
      <c r="Q87" s="4">
        <v>0.106</v>
      </c>
      <c r="R87" s="4">
        <v>0</v>
      </c>
      <c r="S87" s="4">
        <v>0</v>
      </c>
      <c r="T87" s="10" t="s">
        <v>1664</v>
      </c>
      <c r="U87" s="35" t="s">
        <v>34</v>
      </c>
      <c r="V87" s="33" t="s">
        <v>411</v>
      </c>
      <c r="W87" s="33" t="s">
        <v>933</v>
      </c>
      <c r="X87" s="33"/>
    </row>
    <row r="88" spans="1:24" s="11" customFormat="1" ht="15" customHeight="1" x14ac:dyDescent="0.3">
      <c r="A88" s="3" t="s">
        <v>118</v>
      </c>
      <c r="B88" s="12" t="s">
        <v>942</v>
      </c>
      <c r="C88" s="12" t="s">
        <v>78</v>
      </c>
      <c r="D88" s="12">
        <v>24</v>
      </c>
      <c r="E88" s="8" t="s">
        <v>32</v>
      </c>
      <c r="F88" s="12" t="s">
        <v>405</v>
      </c>
      <c r="G88" s="12" t="s">
        <v>406</v>
      </c>
      <c r="H88" s="12" t="s">
        <v>405</v>
      </c>
      <c r="I88" s="23" t="s">
        <v>32</v>
      </c>
      <c r="J88" s="12" t="s">
        <v>1338</v>
      </c>
      <c r="K88" s="12" t="s">
        <v>1339</v>
      </c>
      <c r="L88" s="8" t="s">
        <v>409</v>
      </c>
      <c r="M88" s="8" t="s">
        <v>410</v>
      </c>
      <c r="N88" s="12" t="s">
        <v>51</v>
      </c>
      <c r="O88" s="14">
        <v>40</v>
      </c>
      <c r="P88" s="9">
        <f t="shared" si="1"/>
        <v>19.331</v>
      </c>
      <c r="Q88" s="4">
        <v>7.7329999999999997</v>
      </c>
      <c r="R88" s="4">
        <v>11.598000000000001</v>
      </c>
      <c r="S88" s="4">
        <v>0</v>
      </c>
      <c r="T88" s="10" t="s">
        <v>1664</v>
      </c>
      <c r="U88" s="13" t="s">
        <v>34</v>
      </c>
      <c r="V88" s="12" t="s">
        <v>411</v>
      </c>
      <c r="W88" s="33" t="s">
        <v>933</v>
      </c>
      <c r="X88" s="12"/>
    </row>
    <row r="89" spans="1:24" s="11" customFormat="1" ht="15" customHeight="1" x14ac:dyDescent="0.3">
      <c r="A89" s="3" t="s">
        <v>119</v>
      </c>
      <c r="B89" s="33" t="s">
        <v>1484</v>
      </c>
      <c r="C89" s="33" t="s">
        <v>502</v>
      </c>
      <c r="D89" s="33">
        <v>20</v>
      </c>
      <c r="E89" s="8" t="s">
        <v>32</v>
      </c>
      <c r="F89" s="33" t="s">
        <v>405</v>
      </c>
      <c r="G89" s="33" t="s">
        <v>406</v>
      </c>
      <c r="H89" s="33" t="s">
        <v>405</v>
      </c>
      <c r="I89" s="23" t="s">
        <v>32</v>
      </c>
      <c r="J89" s="33" t="s">
        <v>947</v>
      </c>
      <c r="K89" s="33" t="s">
        <v>948</v>
      </c>
      <c r="L89" s="8" t="s">
        <v>409</v>
      </c>
      <c r="M89" s="8" t="s">
        <v>410</v>
      </c>
      <c r="N89" s="33" t="s">
        <v>37</v>
      </c>
      <c r="O89" s="34">
        <v>25</v>
      </c>
      <c r="P89" s="9">
        <f t="shared" si="1"/>
        <v>15.558</v>
      </c>
      <c r="Q89" s="4">
        <v>15.558</v>
      </c>
      <c r="R89" s="4">
        <v>0</v>
      </c>
      <c r="S89" s="4">
        <v>0</v>
      </c>
      <c r="T89" s="10" t="s">
        <v>1664</v>
      </c>
      <c r="U89" s="35" t="s">
        <v>34</v>
      </c>
      <c r="V89" s="33" t="s">
        <v>411</v>
      </c>
      <c r="W89" s="33" t="s">
        <v>949</v>
      </c>
      <c r="X89" s="33"/>
    </row>
    <row r="90" spans="1:24" s="11" customFormat="1" ht="15" customHeight="1" x14ac:dyDescent="0.3">
      <c r="A90" s="3" t="s">
        <v>120</v>
      </c>
      <c r="B90" s="36" t="s">
        <v>950</v>
      </c>
      <c r="C90" s="36" t="s">
        <v>502</v>
      </c>
      <c r="D90" s="36" t="s">
        <v>1656</v>
      </c>
      <c r="E90" s="8" t="s">
        <v>32</v>
      </c>
      <c r="F90" s="36" t="s">
        <v>405</v>
      </c>
      <c r="G90" s="36" t="s">
        <v>406</v>
      </c>
      <c r="H90" s="36" t="s">
        <v>405</v>
      </c>
      <c r="I90" s="23" t="s">
        <v>32</v>
      </c>
      <c r="J90" s="36" t="s">
        <v>951</v>
      </c>
      <c r="K90" s="36" t="s">
        <v>952</v>
      </c>
      <c r="L90" s="8" t="s">
        <v>409</v>
      </c>
      <c r="M90" s="8" t="s">
        <v>410</v>
      </c>
      <c r="N90" s="36" t="s">
        <v>51</v>
      </c>
      <c r="O90" s="37">
        <v>40</v>
      </c>
      <c r="P90" s="9">
        <f t="shared" si="1"/>
        <v>38.68</v>
      </c>
      <c r="Q90" s="4">
        <v>15.472</v>
      </c>
      <c r="R90" s="4">
        <v>23.207999999999998</v>
      </c>
      <c r="S90" s="4">
        <v>0</v>
      </c>
      <c r="T90" s="10" t="s">
        <v>1664</v>
      </c>
      <c r="U90" s="8" t="s">
        <v>34</v>
      </c>
      <c r="V90" s="23" t="s">
        <v>411</v>
      </c>
      <c r="W90" s="23" t="s">
        <v>1655</v>
      </c>
      <c r="X90" s="23"/>
    </row>
    <row r="91" spans="1:24" s="11" customFormat="1" ht="15" customHeight="1" x14ac:dyDescent="0.3">
      <c r="A91" s="3" t="s">
        <v>121</v>
      </c>
      <c r="B91" s="23" t="s">
        <v>953</v>
      </c>
      <c r="C91" s="23" t="s">
        <v>479</v>
      </c>
      <c r="D91" s="23">
        <v>10</v>
      </c>
      <c r="E91" s="8" t="s">
        <v>32</v>
      </c>
      <c r="F91" s="23" t="s">
        <v>405</v>
      </c>
      <c r="G91" s="23" t="s">
        <v>406</v>
      </c>
      <c r="H91" s="23" t="s">
        <v>405</v>
      </c>
      <c r="I91" s="23" t="s">
        <v>32</v>
      </c>
      <c r="J91" s="23" t="s">
        <v>954</v>
      </c>
      <c r="K91" s="23" t="s">
        <v>955</v>
      </c>
      <c r="L91" s="8" t="s">
        <v>409</v>
      </c>
      <c r="M91" s="8" t="s">
        <v>410</v>
      </c>
      <c r="N91" s="23" t="s">
        <v>51</v>
      </c>
      <c r="O91" s="24">
        <v>40</v>
      </c>
      <c r="P91" s="9">
        <f t="shared" si="1"/>
        <v>14.093999999999999</v>
      </c>
      <c r="Q91" s="4">
        <v>5.6379999999999999</v>
      </c>
      <c r="R91" s="4">
        <v>8.4559999999999995</v>
      </c>
      <c r="S91" s="4">
        <v>0</v>
      </c>
      <c r="T91" s="10" t="s">
        <v>1664</v>
      </c>
      <c r="U91" s="8" t="s">
        <v>34</v>
      </c>
      <c r="V91" s="23" t="s">
        <v>411</v>
      </c>
      <c r="W91" s="23" t="s">
        <v>956</v>
      </c>
      <c r="X91" s="23"/>
    </row>
    <row r="92" spans="1:24" s="11" customFormat="1" ht="15" customHeight="1" x14ac:dyDescent="0.3">
      <c r="A92" s="3" t="s">
        <v>122</v>
      </c>
      <c r="B92" s="30" t="s">
        <v>957</v>
      </c>
      <c r="C92" s="30" t="s">
        <v>496</v>
      </c>
      <c r="D92" s="30">
        <v>8</v>
      </c>
      <c r="E92" s="8" t="s">
        <v>32</v>
      </c>
      <c r="F92" s="30" t="s">
        <v>405</v>
      </c>
      <c r="G92" s="30" t="s">
        <v>406</v>
      </c>
      <c r="H92" s="30" t="s">
        <v>405</v>
      </c>
      <c r="I92" s="23" t="s">
        <v>32</v>
      </c>
      <c r="J92" s="30" t="s">
        <v>958</v>
      </c>
      <c r="K92" s="30" t="s">
        <v>959</v>
      </c>
      <c r="L92" s="8" t="s">
        <v>409</v>
      </c>
      <c r="M92" s="26" t="s">
        <v>410</v>
      </c>
      <c r="N92" s="30" t="s">
        <v>37</v>
      </c>
      <c r="O92" s="31">
        <v>15</v>
      </c>
      <c r="P92" s="9">
        <f t="shared" si="1"/>
        <v>9.6000000000000002E-2</v>
      </c>
      <c r="Q92" s="4">
        <v>9.6000000000000002E-2</v>
      </c>
      <c r="R92" s="4">
        <v>0</v>
      </c>
      <c r="S92" s="4">
        <v>0</v>
      </c>
      <c r="T92" s="10" t="s">
        <v>1664</v>
      </c>
      <c r="U92" s="26" t="s">
        <v>34</v>
      </c>
      <c r="V92" s="30" t="s">
        <v>411</v>
      </c>
      <c r="W92" s="30" t="s">
        <v>960</v>
      </c>
      <c r="X92" s="30"/>
    </row>
    <row r="93" spans="1:24" s="11" customFormat="1" ht="15" customHeight="1" x14ac:dyDescent="0.3">
      <c r="A93" s="3" t="s">
        <v>123</v>
      </c>
      <c r="B93" s="30" t="s">
        <v>957</v>
      </c>
      <c r="C93" s="30" t="s">
        <v>496</v>
      </c>
      <c r="D93" s="30">
        <v>8</v>
      </c>
      <c r="E93" s="8" t="s">
        <v>32</v>
      </c>
      <c r="F93" s="30" t="s">
        <v>405</v>
      </c>
      <c r="G93" s="30" t="s">
        <v>406</v>
      </c>
      <c r="H93" s="30" t="s">
        <v>405</v>
      </c>
      <c r="I93" s="23" t="s">
        <v>32</v>
      </c>
      <c r="J93" s="30" t="s">
        <v>961</v>
      </c>
      <c r="K93" s="30" t="s">
        <v>1511</v>
      </c>
      <c r="L93" s="8" t="s">
        <v>409</v>
      </c>
      <c r="M93" s="26" t="s">
        <v>410</v>
      </c>
      <c r="N93" s="30" t="s">
        <v>103</v>
      </c>
      <c r="O93" s="31">
        <v>70</v>
      </c>
      <c r="P93" s="9">
        <f t="shared" si="1"/>
        <v>109.809</v>
      </c>
      <c r="Q93" s="4">
        <v>37.335000000000001</v>
      </c>
      <c r="R93" s="4">
        <v>6.5890000000000004</v>
      </c>
      <c r="S93" s="4">
        <v>65.885000000000005</v>
      </c>
      <c r="T93" s="10" t="s">
        <v>1664</v>
      </c>
      <c r="U93" s="26" t="s">
        <v>34</v>
      </c>
      <c r="V93" s="30" t="s">
        <v>411</v>
      </c>
      <c r="W93" s="30" t="s">
        <v>960</v>
      </c>
      <c r="X93" s="30"/>
    </row>
    <row r="94" spans="1:24" s="11" customFormat="1" ht="15" customHeight="1" x14ac:dyDescent="0.3">
      <c r="A94" s="3" t="s">
        <v>124</v>
      </c>
      <c r="B94" s="30" t="s">
        <v>957</v>
      </c>
      <c r="C94" s="30" t="s">
        <v>371</v>
      </c>
      <c r="D94" s="30">
        <v>9</v>
      </c>
      <c r="E94" s="8" t="s">
        <v>32</v>
      </c>
      <c r="F94" s="30" t="s">
        <v>405</v>
      </c>
      <c r="G94" s="30" t="s">
        <v>406</v>
      </c>
      <c r="H94" s="30" t="s">
        <v>405</v>
      </c>
      <c r="I94" s="23" t="s">
        <v>32</v>
      </c>
      <c r="J94" s="30" t="s">
        <v>962</v>
      </c>
      <c r="K94" s="30" t="s">
        <v>963</v>
      </c>
      <c r="L94" s="8" t="s">
        <v>409</v>
      </c>
      <c r="M94" s="26" t="s">
        <v>410</v>
      </c>
      <c r="N94" s="30" t="s">
        <v>51</v>
      </c>
      <c r="O94" s="31">
        <v>17</v>
      </c>
      <c r="P94" s="9">
        <f t="shared" si="1"/>
        <v>5.827</v>
      </c>
      <c r="Q94" s="4">
        <v>2.331</v>
      </c>
      <c r="R94" s="4">
        <v>3.496</v>
      </c>
      <c r="S94" s="4">
        <v>0</v>
      </c>
      <c r="T94" s="10" t="s">
        <v>1664</v>
      </c>
      <c r="U94" s="26" t="s">
        <v>34</v>
      </c>
      <c r="V94" s="30" t="s">
        <v>411</v>
      </c>
      <c r="W94" s="30" t="s">
        <v>960</v>
      </c>
      <c r="X94" s="30"/>
    </row>
    <row r="95" spans="1:24" s="11" customFormat="1" ht="15" customHeight="1" x14ac:dyDescent="0.3">
      <c r="A95" s="3" t="s">
        <v>125</v>
      </c>
      <c r="B95" s="23" t="s">
        <v>964</v>
      </c>
      <c r="C95" s="23" t="s">
        <v>371</v>
      </c>
      <c r="D95" s="23">
        <v>17</v>
      </c>
      <c r="E95" s="8" t="s">
        <v>32</v>
      </c>
      <c r="F95" s="23" t="s">
        <v>405</v>
      </c>
      <c r="G95" s="23" t="s">
        <v>406</v>
      </c>
      <c r="H95" s="23" t="s">
        <v>405</v>
      </c>
      <c r="I95" s="23" t="s">
        <v>32</v>
      </c>
      <c r="J95" s="23" t="s">
        <v>965</v>
      </c>
      <c r="K95" s="23" t="s">
        <v>966</v>
      </c>
      <c r="L95" s="8" t="s">
        <v>409</v>
      </c>
      <c r="M95" s="8" t="s">
        <v>410</v>
      </c>
      <c r="N95" s="23" t="s">
        <v>33</v>
      </c>
      <c r="O95" s="24">
        <v>20</v>
      </c>
      <c r="P95" s="9">
        <f t="shared" si="1"/>
        <v>27.027000000000001</v>
      </c>
      <c r="Q95" s="4">
        <v>10.811</v>
      </c>
      <c r="R95" s="4">
        <v>16.216000000000001</v>
      </c>
      <c r="S95" s="4">
        <v>0</v>
      </c>
      <c r="T95" s="10" t="s">
        <v>1664</v>
      </c>
      <c r="U95" s="8" t="s">
        <v>34</v>
      </c>
      <c r="V95" s="23" t="s">
        <v>411</v>
      </c>
      <c r="W95" s="23" t="s">
        <v>967</v>
      </c>
      <c r="X95" s="23"/>
    </row>
    <row r="96" spans="1:24" s="11" customFormat="1" ht="15" customHeight="1" x14ac:dyDescent="0.3">
      <c r="A96" s="3" t="s">
        <v>126</v>
      </c>
      <c r="B96" s="23" t="s">
        <v>968</v>
      </c>
      <c r="C96" s="23" t="s">
        <v>371</v>
      </c>
      <c r="D96" s="23">
        <v>2</v>
      </c>
      <c r="E96" s="8" t="s">
        <v>32</v>
      </c>
      <c r="F96" s="23" t="s">
        <v>405</v>
      </c>
      <c r="G96" s="23" t="s">
        <v>406</v>
      </c>
      <c r="H96" s="23" t="s">
        <v>405</v>
      </c>
      <c r="I96" s="23" t="s">
        <v>32</v>
      </c>
      <c r="J96" s="23" t="s">
        <v>969</v>
      </c>
      <c r="K96" s="23" t="s">
        <v>970</v>
      </c>
      <c r="L96" s="8" t="s">
        <v>409</v>
      </c>
      <c r="M96" s="8" t="s">
        <v>410</v>
      </c>
      <c r="N96" s="23" t="s">
        <v>33</v>
      </c>
      <c r="O96" s="24">
        <v>40</v>
      </c>
      <c r="P96" s="9">
        <f t="shared" si="1"/>
        <v>141.01300000000001</v>
      </c>
      <c r="Q96" s="4">
        <v>56.405000000000001</v>
      </c>
      <c r="R96" s="4">
        <v>84.608000000000004</v>
      </c>
      <c r="S96" s="4">
        <v>0</v>
      </c>
      <c r="T96" s="10" t="s">
        <v>1664</v>
      </c>
      <c r="U96" s="8" t="s">
        <v>34</v>
      </c>
      <c r="V96" s="23" t="s">
        <v>411</v>
      </c>
      <c r="W96" s="23" t="s">
        <v>967</v>
      </c>
      <c r="X96" s="23"/>
    </row>
    <row r="97" spans="1:24" s="11" customFormat="1" ht="15" customHeight="1" x14ac:dyDescent="0.3">
      <c r="A97" s="3" t="s">
        <v>127</v>
      </c>
      <c r="B97" s="23" t="s">
        <v>1508</v>
      </c>
      <c r="C97" s="23" t="s">
        <v>371</v>
      </c>
      <c r="D97" s="23" t="s">
        <v>1506</v>
      </c>
      <c r="E97" s="8" t="s">
        <v>1507</v>
      </c>
      <c r="F97" s="23" t="s">
        <v>405</v>
      </c>
      <c r="G97" s="23" t="s">
        <v>406</v>
      </c>
      <c r="H97" s="23" t="s">
        <v>405</v>
      </c>
      <c r="I97" s="23" t="s">
        <v>32</v>
      </c>
      <c r="J97" s="23" t="s">
        <v>971</v>
      </c>
      <c r="K97" s="23">
        <v>90332866</v>
      </c>
      <c r="L97" s="8" t="s">
        <v>409</v>
      </c>
      <c r="M97" s="8" t="s">
        <v>410</v>
      </c>
      <c r="N97" s="23" t="s">
        <v>33</v>
      </c>
      <c r="O97" s="24">
        <v>15</v>
      </c>
      <c r="P97" s="9">
        <f t="shared" si="1"/>
        <v>6.415</v>
      </c>
      <c r="Q97" s="4">
        <v>2.5659999999999998</v>
      </c>
      <c r="R97" s="4">
        <v>3.8490000000000002</v>
      </c>
      <c r="S97" s="4">
        <v>0</v>
      </c>
      <c r="T97" s="10" t="s">
        <v>1664</v>
      </c>
      <c r="U97" s="8" t="s">
        <v>34</v>
      </c>
      <c r="V97" s="23" t="s">
        <v>411</v>
      </c>
      <c r="W97" s="23" t="s">
        <v>967</v>
      </c>
      <c r="X97" s="23"/>
    </row>
    <row r="98" spans="1:24" s="11" customFormat="1" ht="15" customHeight="1" x14ac:dyDescent="0.3">
      <c r="A98" s="3" t="s">
        <v>128</v>
      </c>
      <c r="B98" s="23" t="s">
        <v>972</v>
      </c>
      <c r="C98" s="23" t="s">
        <v>510</v>
      </c>
      <c r="D98" s="23">
        <v>26</v>
      </c>
      <c r="E98" s="8" t="s">
        <v>32</v>
      </c>
      <c r="F98" s="23" t="s">
        <v>405</v>
      </c>
      <c r="G98" s="23" t="s">
        <v>406</v>
      </c>
      <c r="H98" s="23" t="s">
        <v>405</v>
      </c>
      <c r="I98" s="23" t="s">
        <v>32</v>
      </c>
      <c r="J98" s="23" t="s">
        <v>973</v>
      </c>
      <c r="K98" s="23" t="s">
        <v>974</v>
      </c>
      <c r="L98" s="8" t="s">
        <v>409</v>
      </c>
      <c r="M98" s="8" t="s">
        <v>410</v>
      </c>
      <c r="N98" s="23" t="s">
        <v>33</v>
      </c>
      <c r="O98" s="24">
        <v>20</v>
      </c>
      <c r="P98" s="9">
        <f t="shared" si="1"/>
        <v>47.959000000000003</v>
      </c>
      <c r="Q98" s="4">
        <v>19.183</v>
      </c>
      <c r="R98" s="4">
        <v>28.776</v>
      </c>
      <c r="S98" s="4">
        <v>0</v>
      </c>
      <c r="T98" s="10" t="s">
        <v>1664</v>
      </c>
      <c r="U98" s="8" t="s">
        <v>34</v>
      </c>
      <c r="V98" s="23" t="s">
        <v>411</v>
      </c>
      <c r="W98" s="23" t="s">
        <v>967</v>
      </c>
      <c r="X98" s="23"/>
    </row>
    <row r="99" spans="1:24" s="11" customFormat="1" ht="15" customHeight="1" x14ac:dyDescent="0.3">
      <c r="A99" s="3" t="s">
        <v>129</v>
      </c>
      <c r="B99" s="23" t="s">
        <v>967</v>
      </c>
      <c r="C99" s="23" t="s">
        <v>922</v>
      </c>
      <c r="D99" s="23" t="s">
        <v>975</v>
      </c>
      <c r="E99" s="8" t="s">
        <v>32</v>
      </c>
      <c r="F99" s="23" t="s">
        <v>405</v>
      </c>
      <c r="G99" s="23" t="s">
        <v>406</v>
      </c>
      <c r="H99" s="23" t="s">
        <v>405</v>
      </c>
      <c r="I99" s="23" t="s">
        <v>32</v>
      </c>
      <c r="J99" s="23" t="s">
        <v>976</v>
      </c>
      <c r="K99" s="23">
        <v>90081454</v>
      </c>
      <c r="L99" s="8" t="s">
        <v>409</v>
      </c>
      <c r="M99" s="8" t="s">
        <v>410</v>
      </c>
      <c r="N99" s="23" t="s">
        <v>33</v>
      </c>
      <c r="O99" s="24">
        <v>15</v>
      </c>
      <c r="P99" s="9">
        <f t="shared" si="1"/>
        <v>4.7279999999999998</v>
      </c>
      <c r="Q99" s="4">
        <v>1.891</v>
      </c>
      <c r="R99" s="4">
        <v>2.8370000000000002</v>
      </c>
      <c r="S99" s="4">
        <v>0</v>
      </c>
      <c r="T99" s="10" t="s">
        <v>1664</v>
      </c>
      <c r="U99" s="8" t="s">
        <v>34</v>
      </c>
      <c r="V99" s="23" t="s">
        <v>411</v>
      </c>
      <c r="W99" s="23" t="s">
        <v>967</v>
      </c>
      <c r="X99" s="23"/>
    </row>
    <row r="100" spans="1:24" s="11" customFormat="1" ht="15" customHeight="1" x14ac:dyDescent="0.3">
      <c r="A100" s="3" t="s">
        <v>130</v>
      </c>
      <c r="B100" s="23" t="s">
        <v>1508</v>
      </c>
      <c r="C100" s="23" t="s">
        <v>978</v>
      </c>
      <c r="D100" s="23" t="s">
        <v>977</v>
      </c>
      <c r="E100" s="8" t="s">
        <v>32</v>
      </c>
      <c r="F100" s="23" t="s">
        <v>405</v>
      </c>
      <c r="G100" s="23" t="s">
        <v>406</v>
      </c>
      <c r="H100" s="23" t="s">
        <v>405</v>
      </c>
      <c r="I100" s="23" t="s">
        <v>32</v>
      </c>
      <c r="J100" s="23" t="s">
        <v>979</v>
      </c>
      <c r="K100" s="23">
        <v>90332326</v>
      </c>
      <c r="L100" s="8" t="s">
        <v>409</v>
      </c>
      <c r="M100" s="8" t="s">
        <v>410</v>
      </c>
      <c r="N100" s="23" t="s">
        <v>33</v>
      </c>
      <c r="O100" s="24">
        <v>15</v>
      </c>
      <c r="P100" s="9">
        <f t="shared" si="1"/>
        <v>9.4770000000000003</v>
      </c>
      <c r="Q100" s="4">
        <v>3.7909999999999999</v>
      </c>
      <c r="R100" s="4">
        <v>5.6859999999999999</v>
      </c>
      <c r="S100" s="4">
        <v>0</v>
      </c>
      <c r="T100" s="10" t="s">
        <v>1664</v>
      </c>
      <c r="U100" s="8" t="s">
        <v>34</v>
      </c>
      <c r="V100" s="23" t="s">
        <v>411</v>
      </c>
      <c r="W100" s="23" t="s">
        <v>967</v>
      </c>
      <c r="X100" s="23"/>
    </row>
    <row r="101" spans="1:24" s="11" customFormat="1" ht="15" customHeight="1" x14ac:dyDescent="0.3">
      <c r="A101" s="3" t="s">
        <v>131</v>
      </c>
      <c r="B101" s="23" t="s">
        <v>980</v>
      </c>
      <c r="C101" s="23" t="s">
        <v>371</v>
      </c>
      <c r="D101" s="23">
        <v>2</v>
      </c>
      <c r="E101" s="8" t="s">
        <v>32</v>
      </c>
      <c r="F101" s="23" t="s">
        <v>405</v>
      </c>
      <c r="G101" s="23" t="s">
        <v>406</v>
      </c>
      <c r="H101" s="23" t="s">
        <v>405</v>
      </c>
      <c r="I101" s="23" t="s">
        <v>32</v>
      </c>
      <c r="J101" s="23" t="s">
        <v>981</v>
      </c>
      <c r="K101" s="23" t="s">
        <v>982</v>
      </c>
      <c r="L101" s="8" t="s">
        <v>409</v>
      </c>
      <c r="M101" s="8" t="s">
        <v>410</v>
      </c>
      <c r="N101" s="23" t="s">
        <v>103</v>
      </c>
      <c r="O101" s="24">
        <v>75</v>
      </c>
      <c r="P101" s="9">
        <f t="shared" si="1"/>
        <v>113.39699999999999</v>
      </c>
      <c r="Q101" s="4">
        <v>38.555</v>
      </c>
      <c r="R101" s="4">
        <v>6.8040000000000003</v>
      </c>
      <c r="S101" s="4">
        <v>68.037999999999997</v>
      </c>
      <c r="T101" s="10" t="s">
        <v>1664</v>
      </c>
      <c r="U101" s="8" t="s">
        <v>34</v>
      </c>
      <c r="V101" s="23" t="s">
        <v>411</v>
      </c>
      <c r="W101" s="23" t="s">
        <v>967</v>
      </c>
      <c r="X101" s="23"/>
    </row>
    <row r="102" spans="1:24" s="11" customFormat="1" ht="15" customHeight="1" x14ac:dyDescent="0.3">
      <c r="A102" s="3" t="s">
        <v>132</v>
      </c>
      <c r="B102" s="23" t="s">
        <v>983</v>
      </c>
      <c r="C102" s="23" t="s">
        <v>984</v>
      </c>
      <c r="D102" s="23">
        <v>7</v>
      </c>
      <c r="E102" s="8" t="s">
        <v>32</v>
      </c>
      <c r="F102" s="23" t="s">
        <v>405</v>
      </c>
      <c r="G102" s="23" t="s">
        <v>406</v>
      </c>
      <c r="H102" s="23" t="s">
        <v>405</v>
      </c>
      <c r="I102" s="23" t="s">
        <v>32</v>
      </c>
      <c r="J102" s="23" t="s">
        <v>985</v>
      </c>
      <c r="K102" s="23" t="s">
        <v>986</v>
      </c>
      <c r="L102" s="8" t="s">
        <v>409</v>
      </c>
      <c r="M102" s="8" t="s">
        <v>410</v>
      </c>
      <c r="N102" s="23" t="s">
        <v>103</v>
      </c>
      <c r="O102" s="24">
        <v>345</v>
      </c>
      <c r="P102" s="9">
        <f t="shared" si="1"/>
        <v>2032.549</v>
      </c>
      <c r="Q102" s="4">
        <v>691.06700000000001</v>
      </c>
      <c r="R102" s="4">
        <v>121.952</v>
      </c>
      <c r="S102" s="4">
        <v>1219.53</v>
      </c>
      <c r="T102" s="10" t="s">
        <v>1664</v>
      </c>
      <c r="U102" s="8" t="s">
        <v>34</v>
      </c>
      <c r="V102" s="23" t="s">
        <v>411</v>
      </c>
      <c r="W102" s="23" t="s">
        <v>967</v>
      </c>
      <c r="X102" s="23"/>
    </row>
    <row r="103" spans="1:24" s="11" customFormat="1" ht="15" customHeight="1" x14ac:dyDescent="0.3">
      <c r="A103" s="3" t="s">
        <v>133</v>
      </c>
      <c r="B103" s="12" t="s">
        <v>967</v>
      </c>
      <c r="C103" s="12" t="s">
        <v>510</v>
      </c>
      <c r="D103" s="12" t="s">
        <v>32</v>
      </c>
      <c r="E103" s="8" t="s">
        <v>32</v>
      </c>
      <c r="F103" s="23" t="s">
        <v>405</v>
      </c>
      <c r="G103" s="12" t="s">
        <v>406</v>
      </c>
      <c r="H103" s="23" t="s">
        <v>405</v>
      </c>
      <c r="I103" s="23" t="s">
        <v>32</v>
      </c>
      <c r="J103" s="12" t="s">
        <v>987</v>
      </c>
      <c r="K103" s="12" t="s">
        <v>988</v>
      </c>
      <c r="L103" s="8" t="s">
        <v>409</v>
      </c>
      <c r="M103" s="8" t="s">
        <v>410</v>
      </c>
      <c r="N103" s="12" t="s">
        <v>37</v>
      </c>
      <c r="O103" s="14">
        <v>20</v>
      </c>
      <c r="P103" s="9">
        <f t="shared" si="1"/>
        <v>26.605</v>
      </c>
      <c r="Q103" s="4">
        <v>26.605</v>
      </c>
      <c r="R103" s="4">
        <v>0</v>
      </c>
      <c r="S103" s="4">
        <v>0</v>
      </c>
      <c r="T103" s="10" t="s">
        <v>1664</v>
      </c>
      <c r="U103" s="8" t="s">
        <v>34</v>
      </c>
      <c r="V103" s="23" t="s">
        <v>411</v>
      </c>
      <c r="W103" s="12" t="s">
        <v>967</v>
      </c>
      <c r="X103" s="12"/>
    </row>
    <row r="104" spans="1:24" s="11" customFormat="1" ht="15" customHeight="1" x14ac:dyDescent="0.3">
      <c r="A104" s="3" t="s">
        <v>134</v>
      </c>
      <c r="B104" s="12" t="s">
        <v>967</v>
      </c>
      <c r="C104" s="12" t="s">
        <v>32</v>
      </c>
      <c r="D104" s="12" t="s">
        <v>32</v>
      </c>
      <c r="E104" s="8" t="s">
        <v>32</v>
      </c>
      <c r="F104" s="23" t="s">
        <v>405</v>
      </c>
      <c r="G104" s="12" t="s">
        <v>406</v>
      </c>
      <c r="H104" s="23" t="s">
        <v>405</v>
      </c>
      <c r="I104" s="23" t="s">
        <v>32</v>
      </c>
      <c r="J104" s="12" t="s">
        <v>989</v>
      </c>
      <c r="K104" s="12" t="s">
        <v>990</v>
      </c>
      <c r="L104" s="8" t="s">
        <v>409</v>
      </c>
      <c r="M104" s="8" t="s">
        <v>410</v>
      </c>
      <c r="N104" s="12" t="s">
        <v>37</v>
      </c>
      <c r="O104" s="14">
        <v>30</v>
      </c>
      <c r="P104" s="9">
        <f t="shared" si="1"/>
        <v>222.81700000000001</v>
      </c>
      <c r="Q104" s="4">
        <v>222.81700000000001</v>
      </c>
      <c r="R104" s="4">
        <v>0</v>
      </c>
      <c r="S104" s="4">
        <v>0</v>
      </c>
      <c r="T104" s="10" t="s">
        <v>1664</v>
      </c>
      <c r="U104" s="13" t="s">
        <v>34</v>
      </c>
      <c r="V104" s="23" t="s">
        <v>411</v>
      </c>
      <c r="W104" s="12" t="s">
        <v>967</v>
      </c>
      <c r="X104" s="12"/>
    </row>
    <row r="105" spans="1:24" s="11" customFormat="1" ht="15" customHeight="1" x14ac:dyDescent="0.3">
      <c r="A105" s="3" t="s">
        <v>135</v>
      </c>
      <c r="B105" s="12" t="s">
        <v>967</v>
      </c>
      <c r="C105" s="12" t="s">
        <v>32</v>
      </c>
      <c r="D105" s="12" t="s">
        <v>32</v>
      </c>
      <c r="E105" s="8" t="s">
        <v>32</v>
      </c>
      <c r="F105" s="23" t="s">
        <v>405</v>
      </c>
      <c r="G105" s="12" t="s">
        <v>406</v>
      </c>
      <c r="H105" s="23" t="s">
        <v>405</v>
      </c>
      <c r="I105" s="23" t="s">
        <v>32</v>
      </c>
      <c r="J105" s="12" t="s">
        <v>991</v>
      </c>
      <c r="K105" s="12" t="s">
        <v>992</v>
      </c>
      <c r="L105" s="8" t="s">
        <v>409</v>
      </c>
      <c r="M105" s="8" t="s">
        <v>410</v>
      </c>
      <c r="N105" s="12" t="s">
        <v>37</v>
      </c>
      <c r="O105" s="14">
        <v>20</v>
      </c>
      <c r="P105" s="9">
        <f t="shared" si="1"/>
        <v>354.17700000000002</v>
      </c>
      <c r="Q105" s="4">
        <v>354.17700000000002</v>
      </c>
      <c r="R105" s="4">
        <v>0</v>
      </c>
      <c r="S105" s="4">
        <v>0</v>
      </c>
      <c r="T105" s="10" t="s">
        <v>1664</v>
      </c>
      <c r="U105" s="13" t="s">
        <v>34</v>
      </c>
      <c r="V105" s="23" t="s">
        <v>411</v>
      </c>
      <c r="W105" s="12" t="s">
        <v>967</v>
      </c>
      <c r="X105" s="12"/>
    </row>
    <row r="106" spans="1:24" s="11" customFormat="1" ht="15" customHeight="1" x14ac:dyDescent="0.3">
      <c r="A106" s="3" t="s">
        <v>136</v>
      </c>
      <c r="B106" s="8" t="s">
        <v>993</v>
      </c>
      <c r="C106" s="8" t="s">
        <v>510</v>
      </c>
      <c r="D106" s="23" t="s">
        <v>994</v>
      </c>
      <c r="E106" s="8" t="s">
        <v>32</v>
      </c>
      <c r="F106" s="23" t="s">
        <v>405</v>
      </c>
      <c r="G106" s="8" t="s">
        <v>406</v>
      </c>
      <c r="H106" s="23" t="s">
        <v>405</v>
      </c>
      <c r="I106" s="23" t="s">
        <v>32</v>
      </c>
      <c r="J106" s="23" t="s">
        <v>995</v>
      </c>
      <c r="K106" s="23" t="s">
        <v>996</v>
      </c>
      <c r="L106" s="8" t="s">
        <v>409</v>
      </c>
      <c r="M106" s="8" t="s">
        <v>410</v>
      </c>
      <c r="N106" s="8" t="s">
        <v>997</v>
      </c>
      <c r="O106" s="24">
        <v>200</v>
      </c>
      <c r="P106" s="9">
        <f t="shared" si="1"/>
        <v>1579.6660000000002</v>
      </c>
      <c r="Q106" s="4">
        <v>293.36599999999999</v>
      </c>
      <c r="R106" s="4">
        <v>157.96700000000001</v>
      </c>
      <c r="S106" s="4">
        <v>1128.3330000000001</v>
      </c>
      <c r="T106" s="10" t="s">
        <v>1664</v>
      </c>
      <c r="U106" s="8" t="s">
        <v>34</v>
      </c>
      <c r="V106" s="23" t="s">
        <v>411</v>
      </c>
      <c r="W106" s="8" t="s">
        <v>967</v>
      </c>
      <c r="X106" s="8"/>
    </row>
    <row r="107" spans="1:24" s="11" customFormat="1" ht="15" customHeight="1" x14ac:dyDescent="0.3">
      <c r="A107" s="3" t="s">
        <v>137</v>
      </c>
      <c r="B107" s="12" t="s">
        <v>411</v>
      </c>
      <c r="C107" s="12" t="s">
        <v>632</v>
      </c>
      <c r="D107" s="12" t="s">
        <v>732</v>
      </c>
      <c r="E107" s="12" t="s">
        <v>32</v>
      </c>
      <c r="F107" s="12" t="s">
        <v>405</v>
      </c>
      <c r="G107" s="12" t="s">
        <v>406</v>
      </c>
      <c r="H107" s="12" t="s">
        <v>405</v>
      </c>
      <c r="I107" s="23" t="s">
        <v>32</v>
      </c>
      <c r="J107" s="12" t="s">
        <v>998</v>
      </c>
      <c r="K107" s="12">
        <v>56425433</v>
      </c>
      <c r="L107" s="8" t="s">
        <v>409</v>
      </c>
      <c r="M107" s="13" t="s">
        <v>410</v>
      </c>
      <c r="N107" s="12" t="s">
        <v>37</v>
      </c>
      <c r="O107" s="14">
        <v>33</v>
      </c>
      <c r="P107" s="9">
        <f t="shared" si="1"/>
        <v>35.485999999999997</v>
      </c>
      <c r="Q107" s="4">
        <v>35.485999999999997</v>
      </c>
      <c r="R107" s="4">
        <v>0</v>
      </c>
      <c r="S107" s="4">
        <v>0</v>
      </c>
      <c r="T107" s="10" t="s">
        <v>1664</v>
      </c>
      <c r="U107" s="13" t="s">
        <v>34</v>
      </c>
      <c r="V107" s="12" t="s">
        <v>411</v>
      </c>
      <c r="W107" s="12" t="s">
        <v>999</v>
      </c>
      <c r="X107" s="12"/>
    </row>
    <row r="108" spans="1:24" s="11" customFormat="1" ht="15" customHeight="1" x14ac:dyDescent="0.3">
      <c r="A108" s="3" t="s">
        <v>138</v>
      </c>
      <c r="B108" s="12" t="s">
        <v>411</v>
      </c>
      <c r="C108" s="12" t="s">
        <v>1000</v>
      </c>
      <c r="D108" s="12" t="s">
        <v>1001</v>
      </c>
      <c r="E108" s="12" t="s">
        <v>32</v>
      </c>
      <c r="F108" s="12" t="s">
        <v>405</v>
      </c>
      <c r="G108" s="12" t="s">
        <v>406</v>
      </c>
      <c r="H108" s="12" t="s">
        <v>405</v>
      </c>
      <c r="I108" s="23" t="s">
        <v>32</v>
      </c>
      <c r="J108" s="12" t="s">
        <v>1002</v>
      </c>
      <c r="K108" s="12" t="s">
        <v>1003</v>
      </c>
      <c r="L108" s="8" t="s">
        <v>409</v>
      </c>
      <c r="M108" s="13" t="s">
        <v>410</v>
      </c>
      <c r="N108" s="12" t="s">
        <v>51</v>
      </c>
      <c r="O108" s="14">
        <v>34</v>
      </c>
      <c r="P108" s="9">
        <f t="shared" si="1"/>
        <v>27.231999999999999</v>
      </c>
      <c r="Q108" s="4">
        <v>9.077</v>
      </c>
      <c r="R108" s="4">
        <v>18.155000000000001</v>
      </c>
      <c r="S108" s="4">
        <v>0</v>
      </c>
      <c r="T108" s="10" t="s">
        <v>1664</v>
      </c>
      <c r="U108" s="13" t="s">
        <v>34</v>
      </c>
      <c r="V108" s="12" t="s">
        <v>411</v>
      </c>
      <c r="W108" s="12" t="s">
        <v>999</v>
      </c>
      <c r="X108" s="12"/>
    </row>
    <row r="109" spans="1:24" s="11" customFormat="1" ht="15" customHeight="1" x14ac:dyDescent="0.3">
      <c r="A109" s="3" t="s">
        <v>142</v>
      </c>
      <c r="B109" s="12" t="s">
        <v>411</v>
      </c>
      <c r="C109" s="12" t="s">
        <v>140</v>
      </c>
      <c r="D109" s="12">
        <v>45</v>
      </c>
      <c r="E109" s="12" t="s">
        <v>32</v>
      </c>
      <c r="F109" s="12" t="s">
        <v>405</v>
      </c>
      <c r="G109" s="12" t="s">
        <v>406</v>
      </c>
      <c r="H109" s="12" t="s">
        <v>405</v>
      </c>
      <c r="I109" s="23" t="s">
        <v>32</v>
      </c>
      <c r="J109" s="12" t="s">
        <v>1004</v>
      </c>
      <c r="K109" s="12">
        <v>2773237</v>
      </c>
      <c r="L109" s="8" t="s">
        <v>409</v>
      </c>
      <c r="M109" s="13" t="s">
        <v>410</v>
      </c>
      <c r="N109" s="12" t="s">
        <v>51</v>
      </c>
      <c r="O109" s="14">
        <v>14</v>
      </c>
      <c r="P109" s="9">
        <f t="shared" si="1"/>
        <v>13.580000000000002</v>
      </c>
      <c r="Q109" s="4">
        <v>4.5270000000000001</v>
      </c>
      <c r="R109" s="4">
        <v>9.0530000000000008</v>
      </c>
      <c r="S109" s="4">
        <v>0</v>
      </c>
      <c r="T109" s="10" t="s">
        <v>1664</v>
      </c>
      <c r="U109" s="13" t="s">
        <v>34</v>
      </c>
      <c r="V109" s="12" t="s">
        <v>411</v>
      </c>
      <c r="W109" s="12" t="s">
        <v>999</v>
      </c>
      <c r="X109" s="12"/>
    </row>
    <row r="110" spans="1:24" s="11" customFormat="1" ht="15" customHeight="1" x14ac:dyDescent="0.3">
      <c r="A110" s="3" t="s">
        <v>143</v>
      </c>
      <c r="B110" s="12" t="s">
        <v>411</v>
      </c>
      <c r="C110" s="12" t="s">
        <v>420</v>
      </c>
      <c r="D110" s="12">
        <v>13</v>
      </c>
      <c r="E110" s="12" t="s">
        <v>32</v>
      </c>
      <c r="F110" s="12" t="s">
        <v>405</v>
      </c>
      <c r="G110" s="12" t="s">
        <v>406</v>
      </c>
      <c r="H110" s="12" t="s">
        <v>405</v>
      </c>
      <c r="I110" s="23" t="s">
        <v>32</v>
      </c>
      <c r="J110" s="12" t="s">
        <v>1005</v>
      </c>
      <c r="K110" s="12" t="s">
        <v>1006</v>
      </c>
      <c r="L110" s="8" t="s">
        <v>409</v>
      </c>
      <c r="M110" s="13" t="s">
        <v>410</v>
      </c>
      <c r="N110" s="12" t="s">
        <v>51</v>
      </c>
      <c r="O110" s="14">
        <v>40</v>
      </c>
      <c r="P110" s="9">
        <f t="shared" si="1"/>
        <v>119.82400000000001</v>
      </c>
      <c r="Q110" s="4">
        <v>39.942</v>
      </c>
      <c r="R110" s="4">
        <v>79.882000000000005</v>
      </c>
      <c r="S110" s="4">
        <v>0</v>
      </c>
      <c r="T110" s="10" t="s">
        <v>1664</v>
      </c>
      <c r="U110" s="13" t="s">
        <v>34</v>
      </c>
      <c r="V110" s="12" t="s">
        <v>411</v>
      </c>
      <c r="W110" s="12" t="s">
        <v>999</v>
      </c>
      <c r="X110" s="12"/>
    </row>
    <row r="111" spans="1:24" s="11" customFormat="1" ht="15" customHeight="1" x14ac:dyDescent="0.3">
      <c r="A111" s="3" t="s">
        <v>144</v>
      </c>
      <c r="B111" s="12" t="s">
        <v>411</v>
      </c>
      <c r="C111" s="12" t="s">
        <v>1007</v>
      </c>
      <c r="D111" s="12" t="s">
        <v>1008</v>
      </c>
      <c r="E111" s="12" t="s">
        <v>32</v>
      </c>
      <c r="F111" s="12" t="s">
        <v>405</v>
      </c>
      <c r="G111" s="12" t="s">
        <v>406</v>
      </c>
      <c r="H111" s="12" t="s">
        <v>405</v>
      </c>
      <c r="I111" s="23" t="s">
        <v>32</v>
      </c>
      <c r="J111" s="12" t="s">
        <v>1009</v>
      </c>
      <c r="K111" s="12">
        <v>98360351</v>
      </c>
      <c r="L111" s="8" t="s">
        <v>409</v>
      </c>
      <c r="M111" s="13" t="s">
        <v>410</v>
      </c>
      <c r="N111" s="12" t="s">
        <v>51</v>
      </c>
      <c r="O111" s="14">
        <v>14</v>
      </c>
      <c r="P111" s="9">
        <f t="shared" si="1"/>
        <v>10.441000000000001</v>
      </c>
      <c r="Q111" s="4">
        <v>3.48</v>
      </c>
      <c r="R111" s="4">
        <v>6.9610000000000003</v>
      </c>
      <c r="S111" s="4">
        <v>0</v>
      </c>
      <c r="T111" s="10" t="s">
        <v>1664</v>
      </c>
      <c r="U111" s="13" t="s">
        <v>34</v>
      </c>
      <c r="V111" s="12" t="s">
        <v>411</v>
      </c>
      <c r="W111" s="12" t="s">
        <v>999</v>
      </c>
      <c r="X111" s="12"/>
    </row>
    <row r="112" spans="1:24" s="11" customFormat="1" ht="15" customHeight="1" x14ac:dyDescent="0.3">
      <c r="A112" s="3" t="s">
        <v>145</v>
      </c>
      <c r="B112" s="12" t="s">
        <v>411</v>
      </c>
      <c r="C112" s="12" t="s">
        <v>1010</v>
      </c>
      <c r="D112" s="12">
        <v>16</v>
      </c>
      <c r="E112" s="12" t="s">
        <v>32</v>
      </c>
      <c r="F112" s="12" t="s">
        <v>405</v>
      </c>
      <c r="G112" s="12" t="s">
        <v>406</v>
      </c>
      <c r="H112" s="12" t="s">
        <v>405</v>
      </c>
      <c r="I112" s="23" t="s">
        <v>32</v>
      </c>
      <c r="J112" s="12" t="s">
        <v>1011</v>
      </c>
      <c r="K112" s="12" t="s">
        <v>1012</v>
      </c>
      <c r="L112" s="8" t="s">
        <v>409</v>
      </c>
      <c r="M112" s="13" t="s">
        <v>410</v>
      </c>
      <c r="N112" s="12" t="s">
        <v>51</v>
      </c>
      <c r="O112" s="14">
        <v>35</v>
      </c>
      <c r="P112" s="9">
        <f t="shared" si="1"/>
        <v>15.146000000000001</v>
      </c>
      <c r="Q112" s="4">
        <v>5.0490000000000004</v>
      </c>
      <c r="R112" s="4">
        <v>10.097</v>
      </c>
      <c r="S112" s="4">
        <v>0</v>
      </c>
      <c r="T112" s="10" t="s">
        <v>1664</v>
      </c>
      <c r="U112" s="13" t="s">
        <v>34</v>
      </c>
      <c r="V112" s="12" t="s">
        <v>411</v>
      </c>
      <c r="W112" s="12" t="s">
        <v>999</v>
      </c>
      <c r="X112" s="12"/>
    </row>
    <row r="113" spans="1:24" s="11" customFormat="1" ht="15" customHeight="1" x14ac:dyDescent="0.3">
      <c r="A113" s="3" t="s">
        <v>146</v>
      </c>
      <c r="B113" s="12" t="s">
        <v>411</v>
      </c>
      <c r="C113" s="12" t="s">
        <v>1013</v>
      </c>
      <c r="D113" s="12" t="s">
        <v>1014</v>
      </c>
      <c r="E113" s="12" t="s">
        <v>32</v>
      </c>
      <c r="F113" s="12" t="s">
        <v>405</v>
      </c>
      <c r="G113" s="12" t="s">
        <v>406</v>
      </c>
      <c r="H113" s="12" t="s">
        <v>405</v>
      </c>
      <c r="I113" s="23" t="s">
        <v>32</v>
      </c>
      <c r="J113" s="12" t="s">
        <v>1015</v>
      </c>
      <c r="K113" s="12" t="s">
        <v>1016</v>
      </c>
      <c r="L113" s="8" t="s">
        <v>409</v>
      </c>
      <c r="M113" s="13" t="s">
        <v>410</v>
      </c>
      <c r="N113" s="12" t="s">
        <v>51</v>
      </c>
      <c r="O113" s="14">
        <v>40</v>
      </c>
      <c r="P113" s="9">
        <f t="shared" si="1"/>
        <v>116.20099999999999</v>
      </c>
      <c r="Q113" s="4">
        <v>38.734000000000002</v>
      </c>
      <c r="R113" s="4">
        <v>77.466999999999999</v>
      </c>
      <c r="S113" s="4">
        <v>0</v>
      </c>
      <c r="T113" s="10" t="s">
        <v>1664</v>
      </c>
      <c r="U113" s="13" t="s">
        <v>34</v>
      </c>
      <c r="V113" s="12" t="s">
        <v>411</v>
      </c>
      <c r="W113" s="12" t="s">
        <v>999</v>
      </c>
      <c r="X113" s="12"/>
    </row>
    <row r="114" spans="1:24" s="11" customFormat="1" ht="15" customHeight="1" x14ac:dyDescent="0.3">
      <c r="A114" s="3" t="s">
        <v>147</v>
      </c>
      <c r="B114" s="12" t="s">
        <v>411</v>
      </c>
      <c r="C114" s="12" t="s">
        <v>922</v>
      </c>
      <c r="D114" s="12">
        <v>38</v>
      </c>
      <c r="E114" s="12" t="s">
        <v>32</v>
      </c>
      <c r="F114" s="12" t="s">
        <v>405</v>
      </c>
      <c r="G114" s="12" t="s">
        <v>406</v>
      </c>
      <c r="H114" s="12" t="s">
        <v>405</v>
      </c>
      <c r="I114" s="23" t="s">
        <v>32</v>
      </c>
      <c r="J114" s="12" t="s">
        <v>1017</v>
      </c>
      <c r="K114" s="12" t="s">
        <v>1018</v>
      </c>
      <c r="L114" s="8" t="s">
        <v>409</v>
      </c>
      <c r="M114" s="13" t="s">
        <v>410</v>
      </c>
      <c r="N114" s="12" t="s">
        <v>37</v>
      </c>
      <c r="O114" s="14">
        <v>20</v>
      </c>
      <c r="P114" s="9">
        <f t="shared" si="1"/>
        <v>3.202</v>
      </c>
      <c r="Q114" s="4">
        <v>3.202</v>
      </c>
      <c r="R114" s="4">
        <v>0</v>
      </c>
      <c r="S114" s="4">
        <v>0</v>
      </c>
      <c r="T114" s="10" t="s">
        <v>1664</v>
      </c>
      <c r="U114" s="13" t="s">
        <v>34</v>
      </c>
      <c r="V114" s="12" t="s">
        <v>411</v>
      </c>
      <c r="W114" s="12" t="s">
        <v>999</v>
      </c>
      <c r="X114" s="12"/>
    </row>
    <row r="115" spans="1:24" s="11" customFormat="1" ht="15" customHeight="1" x14ac:dyDescent="0.3">
      <c r="A115" s="3" t="s">
        <v>148</v>
      </c>
      <c r="B115" s="12" t="s">
        <v>411</v>
      </c>
      <c r="C115" s="12" t="s">
        <v>1013</v>
      </c>
      <c r="D115" s="12">
        <v>91</v>
      </c>
      <c r="E115" s="12" t="s">
        <v>32</v>
      </c>
      <c r="F115" s="12" t="s">
        <v>405</v>
      </c>
      <c r="G115" s="12" t="s">
        <v>406</v>
      </c>
      <c r="H115" s="12" t="s">
        <v>405</v>
      </c>
      <c r="I115" s="23" t="s">
        <v>32</v>
      </c>
      <c r="J115" s="12" t="s">
        <v>1019</v>
      </c>
      <c r="K115" s="12" t="s">
        <v>1020</v>
      </c>
      <c r="L115" s="8" t="s">
        <v>409</v>
      </c>
      <c r="M115" s="13" t="s">
        <v>410</v>
      </c>
      <c r="N115" s="12" t="s">
        <v>37</v>
      </c>
      <c r="O115" s="14">
        <v>40</v>
      </c>
      <c r="P115" s="9">
        <f t="shared" si="1"/>
        <v>12.135999999999999</v>
      </c>
      <c r="Q115" s="4">
        <v>12.135999999999999</v>
      </c>
      <c r="R115" s="4">
        <v>0</v>
      </c>
      <c r="S115" s="4">
        <v>0</v>
      </c>
      <c r="T115" s="10" t="s">
        <v>1664</v>
      </c>
      <c r="U115" s="13" t="s">
        <v>34</v>
      </c>
      <c r="V115" s="12" t="s">
        <v>411</v>
      </c>
      <c r="W115" s="12" t="s">
        <v>999</v>
      </c>
      <c r="X115" s="12"/>
    </row>
    <row r="116" spans="1:24" s="11" customFormat="1" ht="15" customHeight="1" x14ac:dyDescent="0.3">
      <c r="A116" s="3" t="s">
        <v>149</v>
      </c>
      <c r="B116" s="12" t="s">
        <v>411</v>
      </c>
      <c r="C116" s="12" t="s">
        <v>366</v>
      </c>
      <c r="D116" s="12">
        <v>10</v>
      </c>
      <c r="E116" s="12" t="s">
        <v>32</v>
      </c>
      <c r="F116" s="12" t="s">
        <v>405</v>
      </c>
      <c r="G116" s="12" t="s">
        <v>406</v>
      </c>
      <c r="H116" s="12" t="s">
        <v>405</v>
      </c>
      <c r="I116" s="23" t="s">
        <v>32</v>
      </c>
      <c r="J116" s="12" t="s">
        <v>1021</v>
      </c>
      <c r="K116" s="12">
        <v>13382058</v>
      </c>
      <c r="L116" s="8" t="s">
        <v>409</v>
      </c>
      <c r="M116" s="13" t="s">
        <v>410</v>
      </c>
      <c r="N116" s="12" t="s">
        <v>98</v>
      </c>
      <c r="O116" s="14">
        <v>4</v>
      </c>
      <c r="P116" s="9">
        <f t="shared" si="1"/>
        <v>0.11899999999999999</v>
      </c>
      <c r="Q116" s="4">
        <v>0.11899999999999999</v>
      </c>
      <c r="R116" s="4">
        <v>0</v>
      </c>
      <c r="S116" s="4">
        <v>0</v>
      </c>
      <c r="T116" s="10" t="s">
        <v>1664</v>
      </c>
      <c r="U116" s="13" t="s">
        <v>34</v>
      </c>
      <c r="V116" s="12" t="s">
        <v>411</v>
      </c>
      <c r="W116" s="12" t="s">
        <v>999</v>
      </c>
      <c r="X116" s="12"/>
    </row>
    <row r="117" spans="1:24" s="11" customFormat="1" ht="15" customHeight="1" x14ac:dyDescent="0.3">
      <c r="A117" s="3" t="s">
        <v>150</v>
      </c>
      <c r="B117" s="12" t="s">
        <v>411</v>
      </c>
      <c r="C117" s="12" t="s">
        <v>1013</v>
      </c>
      <c r="D117" s="12">
        <v>25</v>
      </c>
      <c r="E117" s="12" t="s">
        <v>32</v>
      </c>
      <c r="F117" s="12" t="s">
        <v>405</v>
      </c>
      <c r="G117" s="12" t="s">
        <v>406</v>
      </c>
      <c r="H117" s="12" t="s">
        <v>405</v>
      </c>
      <c r="I117" s="23" t="s">
        <v>32</v>
      </c>
      <c r="J117" s="12" t="s">
        <v>1022</v>
      </c>
      <c r="K117" s="12">
        <v>13435548</v>
      </c>
      <c r="L117" s="8" t="s">
        <v>409</v>
      </c>
      <c r="M117" s="13" t="s">
        <v>410</v>
      </c>
      <c r="N117" s="12" t="s">
        <v>98</v>
      </c>
      <c r="O117" s="14">
        <v>4</v>
      </c>
      <c r="P117" s="9">
        <f t="shared" si="1"/>
        <v>0.29399999999999998</v>
      </c>
      <c r="Q117" s="4">
        <v>0.29399999999999998</v>
      </c>
      <c r="R117" s="4">
        <v>0</v>
      </c>
      <c r="S117" s="4">
        <v>0</v>
      </c>
      <c r="T117" s="10" t="s">
        <v>1664</v>
      </c>
      <c r="U117" s="13" t="s">
        <v>34</v>
      </c>
      <c r="V117" s="12" t="s">
        <v>411</v>
      </c>
      <c r="W117" s="12" t="s">
        <v>999</v>
      </c>
      <c r="X117" s="12"/>
    </row>
    <row r="118" spans="1:24" s="11" customFormat="1" ht="15" customHeight="1" x14ac:dyDescent="0.3">
      <c r="A118" s="3" t="s">
        <v>151</v>
      </c>
      <c r="B118" s="12" t="s">
        <v>411</v>
      </c>
      <c r="C118" s="12" t="s">
        <v>1013</v>
      </c>
      <c r="D118" s="12">
        <v>28</v>
      </c>
      <c r="E118" s="12" t="s">
        <v>32</v>
      </c>
      <c r="F118" s="12" t="s">
        <v>405</v>
      </c>
      <c r="G118" s="12" t="s">
        <v>406</v>
      </c>
      <c r="H118" s="12" t="s">
        <v>405</v>
      </c>
      <c r="I118" s="23" t="s">
        <v>32</v>
      </c>
      <c r="J118" s="12" t="s">
        <v>1023</v>
      </c>
      <c r="K118" s="13">
        <v>26292745</v>
      </c>
      <c r="L118" s="8" t="s">
        <v>409</v>
      </c>
      <c r="M118" s="13" t="s">
        <v>410</v>
      </c>
      <c r="N118" s="12" t="s">
        <v>98</v>
      </c>
      <c r="O118" s="14">
        <v>4</v>
      </c>
      <c r="P118" s="9">
        <f t="shared" si="1"/>
        <v>0.193</v>
      </c>
      <c r="Q118" s="4">
        <v>0.193</v>
      </c>
      <c r="R118" s="4">
        <v>0</v>
      </c>
      <c r="S118" s="4">
        <v>0</v>
      </c>
      <c r="T118" s="10" t="s">
        <v>1664</v>
      </c>
      <c r="U118" s="13" t="s">
        <v>34</v>
      </c>
      <c r="V118" s="12" t="s">
        <v>411</v>
      </c>
      <c r="W118" s="12" t="s">
        <v>999</v>
      </c>
      <c r="X118" s="12"/>
    </row>
    <row r="119" spans="1:24" s="11" customFormat="1" ht="15" customHeight="1" x14ac:dyDescent="0.3">
      <c r="A119" s="3" t="s">
        <v>152</v>
      </c>
      <c r="B119" s="12" t="s">
        <v>411</v>
      </c>
      <c r="C119" s="12" t="s">
        <v>1013</v>
      </c>
      <c r="D119" s="12">
        <v>29</v>
      </c>
      <c r="E119" s="12" t="s">
        <v>32</v>
      </c>
      <c r="F119" s="12" t="s">
        <v>405</v>
      </c>
      <c r="G119" s="12" t="s">
        <v>406</v>
      </c>
      <c r="H119" s="12" t="s">
        <v>405</v>
      </c>
      <c r="I119" s="23" t="s">
        <v>32</v>
      </c>
      <c r="J119" s="12" t="s">
        <v>1024</v>
      </c>
      <c r="K119" s="12">
        <v>13435549</v>
      </c>
      <c r="L119" s="8" t="s">
        <v>409</v>
      </c>
      <c r="M119" s="13" t="s">
        <v>410</v>
      </c>
      <c r="N119" s="12" t="s">
        <v>98</v>
      </c>
      <c r="O119" s="14">
        <v>4</v>
      </c>
      <c r="P119" s="9">
        <f t="shared" si="1"/>
        <v>0.20100000000000001</v>
      </c>
      <c r="Q119" s="4">
        <v>0.20100000000000001</v>
      </c>
      <c r="R119" s="4">
        <v>0</v>
      </c>
      <c r="S119" s="4">
        <v>0</v>
      </c>
      <c r="T119" s="10" t="s">
        <v>1664</v>
      </c>
      <c r="U119" s="13" t="s">
        <v>34</v>
      </c>
      <c r="V119" s="12" t="s">
        <v>411</v>
      </c>
      <c r="W119" s="12" t="s">
        <v>999</v>
      </c>
      <c r="X119" s="12"/>
    </row>
    <row r="120" spans="1:24" s="11" customFormat="1" ht="15" customHeight="1" x14ac:dyDescent="0.3">
      <c r="A120" s="3" t="s">
        <v>153</v>
      </c>
      <c r="B120" s="12" t="s">
        <v>411</v>
      </c>
      <c r="C120" s="12" t="s">
        <v>1013</v>
      </c>
      <c r="D120" s="12">
        <v>41</v>
      </c>
      <c r="E120" s="12" t="s">
        <v>32</v>
      </c>
      <c r="F120" s="12" t="s">
        <v>405</v>
      </c>
      <c r="G120" s="12" t="s">
        <v>406</v>
      </c>
      <c r="H120" s="12" t="s">
        <v>405</v>
      </c>
      <c r="I120" s="23" t="s">
        <v>32</v>
      </c>
      <c r="J120" s="12" t="s">
        <v>1025</v>
      </c>
      <c r="K120" s="12">
        <v>26281678</v>
      </c>
      <c r="L120" s="8" t="s">
        <v>409</v>
      </c>
      <c r="M120" s="13" t="s">
        <v>410</v>
      </c>
      <c r="N120" s="12" t="s">
        <v>98</v>
      </c>
      <c r="O120" s="14">
        <v>3</v>
      </c>
      <c r="P120" s="9">
        <f t="shared" si="1"/>
        <v>3.2000000000000001E-2</v>
      </c>
      <c r="Q120" s="4">
        <v>3.2000000000000001E-2</v>
      </c>
      <c r="R120" s="4">
        <v>0</v>
      </c>
      <c r="S120" s="4">
        <v>0</v>
      </c>
      <c r="T120" s="10" t="s">
        <v>1664</v>
      </c>
      <c r="U120" s="13" t="s">
        <v>34</v>
      </c>
      <c r="V120" s="12" t="s">
        <v>411</v>
      </c>
      <c r="W120" s="12" t="s">
        <v>999</v>
      </c>
      <c r="X120" s="12"/>
    </row>
    <row r="121" spans="1:24" s="11" customFormat="1" ht="15" customHeight="1" x14ac:dyDescent="0.3">
      <c r="A121" s="3" t="s">
        <v>154</v>
      </c>
      <c r="B121" s="12" t="s">
        <v>411</v>
      </c>
      <c r="C121" s="12" t="s">
        <v>1013</v>
      </c>
      <c r="D121" s="12">
        <v>43</v>
      </c>
      <c r="E121" s="12" t="s">
        <v>32</v>
      </c>
      <c r="F121" s="12" t="s">
        <v>405</v>
      </c>
      <c r="G121" s="12" t="s">
        <v>406</v>
      </c>
      <c r="H121" s="12" t="s">
        <v>405</v>
      </c>
      <c r="I121" s="23" t="s">
        <v>32</v>
      </c>
      <c r="J121" s="12" t="s">
        <v>1026</v>
      </c>
      <c r="K121" s="12" t="s">
        <v>1027</v>
      </c>
      <c r="L121" s="8" t="s">
        <v>409</v>
      </c>
      <c r="M121" s="13" t="s">
        <v>410</v>
      </c>
      <c r="N121" s="12" t="s">
        <v>98</v>
      </c>
      <c r="O121" s="14">
        <v>4</v>
      </c>
      <c r="P121" s="9">
        <f t="shared" si="1"/>
        <v>0.32400000000000001</v>
      </c>
      <c r="Q121" s="4">
        <v>0.32400000000000001</v>
      </c>
      <c r="R121" s="4">
        <v>0</v>
      </c>
      <c r="S121" s="4">
        <v>0</v>
      </c>
      <c r="T121" s="10" t="s">
        <v>1664</v>
      </c>
      <c r="U121" s="13" t="s">
        <v>34</v>
      </c>
      <c r="V121" s="12" t="s">
        <v>411</v>
      </c>
      <c r="W121" s="12" t="s">
        <v>999</v>
      </c>
      <c r="X121" s="12"/>
    </row>
    <row r="122" spans="1:24" s="11" customFormat="1" ht="15" customHeight="1" x14ac:dyDescent="0.3">
      <c r="A122" s="3" t="s">
        <v>155</v>
      </c>
      <c r="B122" s="12" t="s">
        <v>411</v>
      </c>
      <c r="C122" s="12" t="s">
        <v>1013</v>
      </c>
      <c r="D122" s="12">
        <v>45</v>
      </c>
      <c r="E122" s="12" t="s">
        <v>32</v>
      </c>
      <c r="F122" s="12" t="s">
        <v>405</v>
      </c>
      <c r="G122" s="12" t="s">
        <v>406</v>
      </c>
      <c r="H122" s="12" t="s">
        <v>405</v>
      </c>
      <c r="I122" s="23" t="s">
        <v>32</v>
      </c>
      <c r="J122" s="12" t="s">
        <v>1028</v>
      </c>
      <c r="K122" s="13">
        <v>97176054</v>
      </c>
      <c r="L122" s="8" t="s">
        <v>409</v>
      </c>
      <c r="M122" s="13" t="s">
        <v>410</v>
      </c>
      <c r="N122" s="12" t="s">
        <v>98</v>
      </c>
      <c r="O122" s="14">
        <v>4</v>
      </c>
      <c r="P122" s="9">
        <f t="shared" si="1"/>
        <v>0.21299999999999999</v>
      </c>
      <c r="Q122" s="4">
        <v>0.21299999999999999</v>
      </c>
      <c r="R122" s="4">
        <v>0</v>
      </c>
      <c r="S122" s="4">
        <v>0</v>
      </c>
      <c r="T122" s="10" t="s">
        <v>1664</v>
      </c>
      <c r="U122" s="13" t="s">
        <v>34</v>
      </c>
      <c r="V122" s="12" t="s">
        <v>411</v>
      </c>
      <c r="W122" s="12" t="s">
        <v>999</v>
      </c>
      <c r="X122" s="12"/>
    </row>
    <row r="123" spans="1:24" s="11" customFormat="1" ht="15" customHeight="1" x14ac:dyDescent="0.3">
      <c r="A123" s="3" t="s">
        <v>156</v>
      </c>
      <c r="B123" s="12" t="s">
        <v>411</v>
      </c>
      <c r="C123" s="12" t="s">
        <v>1013</v>
      </c>
      <c r="D123" s="12">
        <v>87</v>
      </c>
      <c r="E123" s="12" t="s">
        <v>32</v>
      </c>
      <c r="F123" s="12" t="s">
        <v>405</v>
      </c>
      <c r="G123" s="12" t="s">
        <v>406</v>
      </c>
      <c r="H123" s="12" t="s">
        <v>405</v>
      </c>
      <c r="I123" s="23" t="s">
        <v>32</v>
      </c>
      <c r="J123" s="12" t="s">
        <v>1029</v>
      </c>
      <c r="K123" s="12">
        <v>97673778</v>
      </c>
      <c r="L123" s="8" t="s">
        <v>409</v>
      </c>
      <c r="M123" s="13" t="s">
        <v>410</v>
      </c>
      <c r="N123" s="12" t="s">
        <v>98</v>
      </c>
      <c r="O123" s="14">
        <v>2</v>
      </c>
      <c r="P123" s="9">
        <f t="shared" si="1"/>
        <v>1.0999999999999999E-2</v>
      </c>
      <c r="Q123" s="4">
        <v>1.0999999999999999E-2</v>
      </c>
      <c r="R123" s="4">
        <v>0</v>
      </c>
      <c r="S123" s="4">
        <v>0</v>
      </c>
      <c r="T123" s="10" t="s">
        <v>1664</v>
      </c>
      <c r="U123" s="13" t="s">
        <v>34</v>
      </c>
      <c r="V123" s="12" t="s">
        <v>411</v>
      </c>
      <c r="W123" s="12" t="s">
        <v>999</v>
      </c>
      <c r="X123" s="12"/>
    </row>
    <row r="124" spans="1:24" s="11" customFormat="1" ht="15" customHeight="1" x14ac:dyDescent="0.3">
      <c r="A124" s="3" t="s">
        <v>157</v>
      </c>
      <c r="B124" s="12" t="s">
        <v>411</v>
      </c>
      <c r="C124" s="12" t="s">
        <v>420</v>
      </c>
      <c r="D124" s="12">
        <v>17</v>
      </c>
      <c r="E124" s="12" t="s">
        <v>32</v>
      </c>
      <c r="F124" s="12" t="s">
        <v>405</v>
      </c>
      <c r="G124" s="12" t="s">
        <v>406</v>
      </c>
      <c r="H124" s="12" t="s">
        <v>405</v>
      </c>
      <c r="I124" s="23" t="s">
        <v>32</v>
      </c>
      <c r="J124" s="12" t="s">
        <v>1030</v>
      </c>
      <c r="K124" s="12">
        <v>25244857</v>
      </c>
      <c r="L124" s="8" t="s">
        <v>409</v>
      </c>
      <c r="M124" s="13" t="s">
        <v>410</v>
      </c>
      <c r="N124" s="12" t="s">
        <v>98</v>
      </c>
      <c r="O124" s="14">
        <v>4</v>
      </c>
      <c r="P124" s="9">
        <f t="shared" si="1"/>
        <v>0.48199999999999998</v>
      </c>
      <c r="Q124" s="4">
        <v>0.48199999999999998</v>
      </c>
      <c r="R124" s="4">
        <v>0</v>
      </c>
      <c r="S124" s="4">
        <v>0</v>
      </c>
      <c r="T124" s="10" t="s">
        <v>1664</v>
      </c>
      <c r="U124" s="13" t="s">
        <v>34</v>
      </c>
      <c r="V124" s="12" t="s">
        <v>411</v>
      </c>
      <c r="W124" s="12" t="s">
        <v>999</v>
      </c>
      <c r="X124" s="12"/>
    </row>
    <row r="125" spans="1:24" s="11" customFormat="1" ht="15" customHeight="1" x14ac:dyDescent="0.3">
      <c r="A125" s="3" t="s">
        <v>158</v>
      </c>
      <c r="B125" s="12" t="s">
        <v>411</v>
      </c>
      <c r="C125" s="12" t="s">
        <v>420</v>
      </c>
      <c r="D125" s="12">
        <v>18</v>
      </c>
      <c r="E125" s="12" t="s">
        <v>32</v>
      </c>
      <c r="F125" s="12" t="s">
        <v>405</v>
      </c>
      <c r="G125" s="12" t="s">
        <v>406</v>
      </c>
      <c r="H125" s="12" t="s">
        <v>405</v>
      </c>
      <c r="I125" s="23" t="s">
        <v>32</v>
      </c>
      <c r="J125" s="12" t="s">
        <v>1031</v>
      </c>
      <c r="K125" s="12">
        <v>25211008</v>
      </c>
      <c r="L125" s="8" t="s">
        <v>409</v>
      </c>
      <c r="M125" s="13" t="s">
        <v>410</v>
      </c>
      <c r="N125" s="12" t="s">
        <v>98</v>
      </c>
      <c r="O125" s="14">
        <v>3</v>
      </c>
      <c r="P125" s="9">
        <f t="shared" si="1"/>
        <v>0.39300000000000002</v>
      </c>
      <c r="Q125" s="4">
        <v>0.39300000000000002</v>
      </c>
      <c r="R125" s="4">
        <v>0</v>
      </c>
      <c r="S125" s="4">
        <v>0</v>
      </c>
      <c r="T125" s="10" t="s">
        <v>1664</v>
      </c>
      <c r="U125" s="13" t="s">
        <v>34</v>
      </c>
      <c r="V125" s="12" t="s">
        <v>411</v>
      </c>
      <c r="W125" s="12" t="s">
        <v>999</v>
      </c>
      <c r="X125" s="12"/>
    </row>
    <row r="126" spans="1:24" s="11" customFormat="1" ht="15" customHeight="1" x14ac:dyDescent="0.3">
      <c r="A126" s="3" t="s">
        <v>159</v>
      </c>
      <c r="B126" s="12" t="s">
        <v>411</v>
      </c>
      <c r="C126" s="12" t="s">
        <v>420</v>
      </c>
      <c r="D126" s="12">
        <v>18</v>
      </c>
      <c r="E126" s="12" t="s">
        <v>32</v>
      </c>
      <c r="F126" s="12" t="s">
        <v>405</v>
      </c>
      <c r="G126" s="12" t="s">
        <v>406</v>
      </c>
      <c r="H126" s="12" t="s">
        <v>405</v>
      </c>
      <c r="I126" s="23" t="s">
        <v>32</v>
      </c>
      <c r="J126" s="12" t="s">
        <v>1032</v>
      </c>
      <c r="K126" s="12">
        <v>24569681</v>
      </c>
      <c r="L126" s="8" t="s">
        <v>409</v>
      </c>
      <c r="M126" s="13" t="s">
        <v>410</v>
      </c>
      <c r="N126" s="12" t="s">
        <v>98</v>
      </c>
      <c r="O126" s="14">
        <v>3</v>
      </c>
      <c r="P126" s="9">
        <f t="shared" si="1"/>
        <v>0.82599999999999996</v>
      </c>
      <c r="Q126" s="4">
        <v>0.82599999999999996</v>
      </c>
      <c r="R126" s="4">
        <v>0</v>
      </c>
      <c r="S126" s="4">
        <v>0</v>
      </c>
      <c r="T126" s="10" t="s">
        <v>1664</v>
      </c>
      <c r="U126" s="13" t="s">
        <v>34</v>
      </c>
      <c r="V126" s="12" t="s">
        <v>411</v>
      </c>
      <c r="W126" s="12" t="s">
        <v>999</v>
      </c>
      <c r="X126" s="12"/>
    </row>
    <row r="127" spans="1:24" s="11" customFormat="1" ht="15" customHeight="1" x14ac:dyDescent="0.3">
      <c r="A127" s="3" t="s">
        <v>160</v>
      </c>
      <c r="B127" s="12" t="s">
        <v>411</v>
      </c>
      <c r="C127" s="12" t="s">
        <v>420</v>
      </c>
      <c r="D127" s="12">
        <v>18</v>
      </c>
      <c r="E127" s="12" t="s">
        <v>32</v>
      </c>
      <c r="F127" s="12" t="s">
        <v>405</v>
      </c>
      <c r="G127" s="12" t="s">
        <v>406</v>
      </c>
      <c r="H127" s="12" t="s">
        <v>405</v>
      </c>
      <c r="I127" s="23" t="s">
        <v>32</v>
      </c>
      <c r="J127" s="12" t="s">
        <v>1033</v>
      </c>
      <c r="K127" s="12">
        <v>13384255</v>
      </c>
      <c r="L127" s="8" t="s">
        <v>409</v>
      </c>
      <c r="M127" s="13" t="s">
        <v>410</v>
      </c>
      <c r="N127" s="12" t="s">
        <v>98</v>
      </c>
      <c r="O127" s="14">
        <v>3</v>
      </c>
      <c r="P127" s="9">
        <f t="shared" si="1"/>
        <v>1.1200000000000001</v>
      </c>
      <c r="Q127" s="4">
        <v>1.1200000000000001</v>
      </c>
      <c r="R127" s="4">
        <v>0</v>
      </c>
      <c r="S127" s="4">
        <v>0</v>
      </c>
      <c r="T127" s="10" t="s">
        <v>1664</v>
      </c>
      <c r="U127" s="13" t="s">
        <v>34</v>
      </c>
      <c r="V127" s="12" t="s">
        <v>411</v>
      </c>
      <c r="W127" s="12" t="s">
        <v>999</v>
      </c>
      <c r="X127" s="12"/>
    </row>
    <row r="128" spans="1:24" s="11" customFormat="1" ht="15" customHeight="1" x14ac:dyDescent="0.3">
      <c r="A128" s="3" t="s">
        <v>161</v>
      </c>
      <c r="B128" s="12" t="s">
        <v>411</v>
      </c>
      <c r="C128" s="12" t="s">
        <v>420</v>
      </c>
      <c r="D128" s="12">
        <v>19</v>
      </c>
      <c r="E128" s="12" t="s">
        <v>32</v>
      </c>
      <c r="F128" s="12" t="s">
        <v>405</v>
      </c>
      <c r="G128" s="12" t="s">
        <v>406</v>
      </c>
      <c r="H128" s="12" t="s">
        <v>405</v>
      </c>
      <c r="I128" s="23" t="s">
        <v>32</v>
      </c>
      <c r="J128" s="12" t="s">
        <v>1034</v>
      </c>
      <c r="K128" s="12">
        <v>25580738</v>
      </c>
      <c r="L128" s="8" t="s">
        <v>409</v>
      </c>
      <c r="M128" s="13" t="s">
        <v>410</v>
      </c>
      <c r="N128" s="12" t="s">
        <v>98</v>
      </c>
      <c r="O128" s="14">
        <v>4</v>
      </c>
      <c r="P128" s="9">
        <f t="shared" si="1"/>
        <v>0.66600000000000004</v>
      </c>
      <c r="Q128" s="4">
        <v>0.66600000000000004</v>
      </c>
      <c r="R128" s="4">
        <v>0</v>
      </c>
      <c r="S128" s="4">
        <v>0</v>
      </c>
      <c r="T128" s="10" t="s">
        <v>1664</v>
      </c>
      <c r="U128" s="13" t="s">
        <v>34</v>
      </c>
      <c r="V128" s="12" t="s">
        <v>411</v>
      </c>
      <c r="W128" s="12" t="s">
        <v>999</v>
      </c>
      <c r="X128" s="12"/>
    </row>
    <row r="129" spans="1:24" s="11" customFormat="1" ht="15" customHeight="1" x14ac:dyDescent="0.3">
      <c r="A129" s="3" t="s">
        <v>162</v>
      </c>
      <c r="B129" s="12" t="s">
        <v>411</v>
      </c>
      <c r="C129" s="12" t="s">
        <v>420</v>
      </c>
      <c r="D129" s="12">
        <v>22</v>
      </c>
      <c r="E129" s="12" t="s">
        <v>32</v>
      </c>
      <c r="F129" s="12" t="s">
        <v>405</v>
      </c>
      <c r="G129" s="12" t="s">
        <v>406</v>
      </c>
      <c r="H129" s="12" t="s">
        <v>405</v>
      </c>
      <c r="I129" s="23" t="s">
        <v>32</v>
      </c>
      <c r="J129" s="12" t="s">
        <v>1035</v>
      </c>
      <c r="K129" s="12">
        <v>97403232</v>
      </c>
      <c r="L129" s="8" t="s">
        <v>409</v>
      </c>
      <c r="M129" s="13" t="s">
        <v>410</v>
      </c>
      <c r="N129" s="12" t="s">
        <v>98</v>
      </c>
      <c r="O129" s="14">
        <v>4</v>
      </c>
      <c r="P129" s="9">
        <f t="shared" si="1"/>
        <v>4.9260000000000002</v>
      </c>
      <c r="Q129" s="4">
        <v>4.9260000000000002</v>
      </c>
      <c r="R129" s="4">
        <v>0</v>
      </c>
      <c r="S129" s="4">
        <v>0</v>
      </c>
      <c r="T129" s="10" t="s">
        <v>1664</v>
      </c>
      <c r="U129" s="13" t="s">
        <v>34</v>
      </c>
      <c r="V129" s="12" t="s">
        <v>411</v>
      </c>
      <c r="W129" s="12" t="s">
        <v>999</v>
      </c>
      <c r="X129" s="12"/>
    </row>
    <row r="130" spans="1:24" s="11" customFormat="1" ht="15" customHeight="1" x14ac:dyDescent="0.3">
      <c r="A130" s="3" t="s">
        <v>163</v>
      </c>
      <c r="B130" s="12" t="s">
        <v>411</v>
      </c>
      <c r="C130" s="12" t="s">
        <v>420</v>
      </c>
      <c r="D130" s="12">
        <v>39</v>
      </c>
      <c r="E130" s="12" t="s">
        <v>32</v>
      </c>
      <c r="F130" s="12" t="s">
        <v>405</v>
      </c>
      <c r="G130" s="12" t="s">
        <v>406</v>
      </c>
      <c r="H130" s="12" t="s">
        <v>405</v>
      </c>
      <c r="I130" s="23" t="s">
        <v>32</v>
      </c>
      <c r="J130" s="12" t="s">
        <v>1036</v>
      </c>
      <c r="K130" s="12">
        <v>13384253</v>
      </c>
      <c r="L130" s="8" t="s">
        <v>409</v>
      </c>
      <c r="M130" s="13" t="s">
        <v>410</v>
      </c>
      <c r="N130" s="12" t="s">
        <v>98</v>
      </c>
      <c r="O130" s="14">
        <v>3</v>
      </c>
      <c r="P130" s="9">
        <f t="shared" si="1"/>
        <v>0.64300000000000002</v>
      </c>
      <c r="Q130" s="4">
        <v>0.64300000000000002</v>
      </c>
      <c r="R130" s="4">
        <v>0</v>
      </c>
      <c r="S130" s="4">
        <v>0</v>
      </c>
      <c r="T130" s="10" t="s">
        <v>1664</v>
      </c>
      <c r="U130" s="13" t="s">
        <v>34</v>
      </c>
      <c r="V130" s="12" t="s">
        <v>411</v>
      </c>
      <c r="W130" s="12" t="s">
        <v>999</v>
      </c>
      <c r="X130" s="12"/>
    </row>
    <row r="131" spans="1:24" s="11" customFormat="1" ht="15" customHeight="1" x14ac:dyDescent="0.3">
      <c r="A131" s="3" t="s">
        <v>164</v>
      </c>
      <c r="B131" s="12" t="s">
        <v>411</v>
      </c>
      <c r="C131" s="12" t="s">
        <v>1037</v>
      </c>
      <c r="D131" s="12">
        <v>5</v>
      </c>
      <c r="E131" s="12" t="s">
        <v>32</v>
      </c>
      <c r="F131" s="12" t="s">
        <v>405</v>
      </c>
      <c r="G131" s="12" t="s">
        <v>406</v>
      </c>
      <c r="H131" s="12" t="s">
        <v>405</v>
      </c>
      <c r="I131" s="23" t="s">
        <v>32</v>
      </c>
      <c r="J131" s="12" t="s">
        <v>1038</v>
      </c>
      <c r="K131" s="12" t="s">
        <v>1039</v>
      </c>
      <c r="L131" s="8" t="s">
        <v>409</v>
      </c>
      <c r="M131" s="13" t="s">
        <v>410</v>
      </c>
      <c r="N131" s="12" t="s">
        <v>98</v>
      </c>
      <c r="O131" s="14">
        <v>3</v>
      </c>
      <c r="P131" s="9">
        <f t="shared" si="1"/>
        <v>1.159</v>
      </c>
      <c r="Q131" s="4">
        <v>1.159</v>
      </c>
      <c r="R131" s="4">
        <v>0</v>
      </c>
      <c r="S131" s="4">
        <v>0</v>
      </c>
      <c r="T131" s="10" t="s">
        <v>1664</v>
      </c>
      <c r="U131" s="13" t="s">
        <v>34</v>
      </c>
      <c r="V131" s="12" t="s">
        <v>411</v>
      </c>
      <c r="W131" s="12" t="s">
        <v>999</v>
      </c>
      <c r="X131" s="12"/>
    </row>
    <row r="132" spans="1:24" s="11" customFormat="1" ht="15" customHeight="1" x14ac:dyDescent="0.3">
      <c r="A132" s="3" t="s">
        <v>165</v>
      </c>
      <c r="B132" s="12" t="s">
        <v>411</v>
      </c>
      <c r="C132" s="12" t="s">
        <v>363</v>
      </c>
      <c r="D132" s="12">
        <v>7</v>
      </c>
      <c r="E132" s="12" t="s">
        <v>32</v>
      </c>
      <c r="F132" s="12" t="s">
        <v>405</v>
      </c>
      <c r="G132" s="12" t="s">
        <v>406</v>
      </c>
      <c r="H132" s="12" t="s">
        <v>405</v>
      </c>
      <c r="I132" s="23" t="s">
        <v>32</v>
      </c>
      <c r="J132" s="12" t="s">
        <v>1040</v>
      </c>
      <c r="K132" s="12">
        <v>11679271</v>
      </c>
      <c r="L132" s="8" t="s">
        <v>409</v>
      </c>
      <c r="M132" s="13" t="s">
        <v>410</v>
      </c>
      <c r="N132" s="12" t="s">
        <v>37</v>
      </c>
      <c r="O132" s="14">
        <v>5</v>
      </c>
      <c r="P132" s="9">
        <f t="shared" si="1"/>
        <v>1.0999999999999999E-2</v>
      </c>
      <c r="Q132" s="4">
        <v>1.0999999999999999E-2</v>
      </c>
      <c r="R132" s="4">
        <v>0</v>
      </c>
      <c r="S132" s="4">
        <v>0</v>
      </c>
      <c r="T132" s="10" t="s">
        <v>1664</v>
      </c>
      <c r="U132" s="13" t="s">
        <v>34</v>
      </c>
      <c r="V132" s="12" t="s">
        <v>411</v>
      </c>
      <c r="W132" s="12" t="s">
        <v>999</v>
      </c>
      <c r="X132" s="12"/>
    </row>
    <row r="133" spans="1:24" s="11" customFormat="1" ht="15" customHeight="1" x14ac:dyDescent="0.3">
      <c r="A133" s="3" t="s">
        <v>166</v>
      </c>
      <c r="B133" s="12" t="s">
        <v>411</v>
      </c>
      <c r="C133" s="12" t="s">
        <v>1007</v>
      </c>
      <c r="D133" s="12">
        <v>9</v>
      </c>
      <c r="E133" s="12" t="s">
        <v>32</v>
      </c>
      <c r="F133" s="12" t="s">
        <v>405</v>
      </c>
      <c r="G133" s="12" t="s">
        <v>406</v>
      </c>
      <c r="H133" s="12" t="s">
        <v>405</v>
      </c>
      <c r="I133" s="23" t="s">
        <v>32</v>
      </c>
      <c r="J133" s="12" t="s">
        <v>1041</v>
      </c>
      <c r="K133" s="12">
        <v>83741560</v>
      </c>
      <c r="L133" s="8" t="s">
        <v>409</v>
      </c>
      <c r="M133" s="13" t="s">
        <v>410</v>
      </c>
      <c r="N133" s="12" t="s">
        <v>98</v>
      </c>
      <c r="O133" s="14">
        <v>4</v>
      </c>
      <c r="P133" s="9">
        <f t="shared" si="1"/>
        <v>0.625</v>
      </c>
      <c r="Q133" s="4">
        <v>0.625</v>
      </c>
      <c r="R133" s="4">
        <v>0</v>
      </c>
      <c r="S133" s="4">
        <v>0</v>
      </c>
      <c r="T133" s="10" t="s">
        <v>1664</v>
      </c>
      <c r="U133" s="13" t="s">
        <v>34</v>
      </c>
      <c r="V133" s="12" t="s">
        <v>411</v>
      </c>
      <c r="W133" s="12" t="s">
        <v>999</v>
      </c>
      <c r="X133" s="12"/>
    </row>
    <row r="134" spans="1:24" s="11" customFormat="1" ht="15" customHeight="1" x14ac:dyDescent="0.3">
      <c r="A134" s="3" t="s">
        <v>167</v>
      </c>
      <c r="B134" s="12" t="s">
        <v>411</v>
      </c>
      <c r="C134" s="12" t="s">
        <v>1007</v>
      </c>
      <c r="D134" s="12">
        <v>11</v>
      </c>
      <c r="E134" s="12" t="s">
        <v>32</v>
      </c>
      <c r="F134" s="12" t="s">
        <v>405</v>
      </c>
      <c r="G134" s="12" t="s">
        <v>406</v>
      </c>
      <c r="H134" s="12" t="s">
        <v>405</v>
      </c>
      <c r="I134" s="23" t="s">
        <v>32</v>
      </c>
      <c r="J134" s="12" t="s">
        <v>1042</v>
      </c>
      <c r="K134" s="12">
        <v>25055892</v>
      </c>
      <c r="L134" s="8" t="s">
        <v>409</v>
      </c>
      <c r="M134" s="13" t="s">
        <v>410</v>
      </c>
      <c r="N134" s="12" t="s">
        <v>98</v>
      </c>
      <c r="O134" s="14">
        <v>4</v>
      </c>
      <c r="P134" s="9">
        <f t="shared" si="1"/>
        <v>2.544</v>
      </c>
      <c r="Q134" s="4">
        <v>2.544</v>
      </c>
      <c r="R134" s="4">
        <v>0</v>
      </c>
      <c r="S134" s="4">
        <v>0</v>
      </c>
      <c r="T134" s="10" t="s">
        <v>1664</v>
      </c>
      <c r="U134" s="13" t="s">
        <v>34</v>
      </c>
      <c r="V134" s="12" t="s">
        <v>411</v>
      </c>
      <c r="W134" s="12" t="s">
        <v>999</v>
      </c>
      <c r="X134" s="12"/>
    </row>
    <row r="135" spans="1:24" s="11" customFormat="1" ht="15" customHeight="1" x14ac:dyDescent="0.3">
      <c r="A135" s="3" t="s">
        <v>168</v>
      </c>
      <c r="B135" s="12" t="s">
        <v>411</v>
      </c>
      <c r="C135" s="12" t="s">
        <v>1043</v>
      </c>
      <c r="D135" s="12">
        <v>1</v>
      </c>
      <c r="E135" s="12" t="s">
        <v>32</v>
      </c>
      <c r="F135" s="12" t="s">
        <v>405</v>
      </c>
      <c r="G135" s="12" t="s">
        <v>406</v>
      </c>
      <c r="H135" s="12" t="s">
        <v>405</v>
      </c>
      <c r="I135" s="23" t="s">
        <v>32</v>
      </c>
      <c r="J135" s="12" t="s">
        <v>1044</v>
      </c>
      <c r="K135" s="12">
        <v>83630693</v>
      </c>
      <c r="L135" s="8" t="s">
        <v>409</v>
      </c>
      <c r="M135" s="13" t="s">
        <v>410</v>
      </c>
      <c r="N135" s="12" t="s">
        <v>98</v>
      </c>
      <c r="O135" s="14">
        <v>4</v>
      </c>
      <c r="P135" s="9">
        <f t="shared" si="1"/>
        <v>0.22700000000000001</v>
      </c>
      <c r="Q135" s="4">
        <v>0.22700000000000001</v>
      </c>
      <c r="R135" s="4">
        <v>0</v>
      </c>
      <c r="S135" s="4">
        <v>0</v>
      </c>
      <c r="T135" s="10" t="s">
        <v>1664</v>
      </c>
      <c r="U135" s="13" t="s">
        <v>34</v>
      </c>
      <c r="V135" s="12" t="s">
        <v>411</v>
      </c>
      <c r="W135" s="12" t="s">
        <v>999</v>
      </c>
      <c r="X135" s="12"/>
    </row>
    <row r="136" spans="1:24" s="11" customFormat="1" ht="15" customHeight="1" x14ac:dyDescent="0.3">
      <c r="A136" s="3" t="s">
        <v>169</v>
      </c>
      <c r="B136" s="12" t="s">
        <v>411</v>
      </c>
      <c r="C136" s="12" t="s">
        <v>1043</v>
      </c>
      <c r="D136" s="12">
        <v>33</v>
      </c>
      <c r="E136" s="12" t="s">
        <v>32</v>
      </c>
      <c r="F136" s="12" t="s">
        <v>405</v>
      </c>
      <c r="G136" s="12" t="s">
        <v>406</v>
      </c>
      <c r="H136" s="12" t="s">
        <v>405</v>
      </c>
      <c r="I136" s="23" t="s">
        <v>32</v>
      </c>
      <c r="J136" s="12" t="s">
        <v>1045</v>
      </c>
      <c r="K136" s="12">
        <v>9326106</v>
      </c>
      <c r="L136" s="8" t="s">
        <v>409</v>
      </c>
      <c r="M136" s="13" t="s">
        <v>410</v>
      </c>
      <c r="N136" s="12" t="s">
        <v>98</v>
      </c>
      <c r="O136" s="14">
        <v>14</v>
      </c>
      <c r="P136" s="9">
        <f t="shared" si="1"/>
        <v>0.39100000000000001</v>
      </c>
      <c r="Q136" s="4">
        <v>0.39100000000000001</v>
      </c>
      <c r="R136" s="4">
        <v>0</v>
      </c>
      <c r="S136" s="4">
        <v>0</v>
      </c>
      <c r="T136" s="10" t="s">
        <v>1664</v>
      </c>
      <c r="U136" s="13" t="s">
        <v>34</v>
      </c>
      <c r="V136" s="12" t="s">
        <v>411</v>
      </c>
      <c r="W136" s="12" t="s">
        <v>999</v>
      </c>
      <c r="X136" s="12"/>
    </row>
    <row r="137" spans="1:24" s="11" customFormat="1" ht="15" customHeight="1" x14ac:dyDescent="0.3">
      <c r="A137" s="3" t="s">
        <v>170</v>
      </c>
      <c r="B137" s="12" t="s">
        <v>411</v>
      </c>
      <c r="C137" s="12" t="s">
        <v>1046</v>
      </c>
      <c r="D137" s="12">
        <v>30</v>
      </c>
      <c r="E137" s="12" t="s">
        <v>32</v>
      </c>
      <c r="F137" s="12" t="s">
        <v>405</v>
      </c>
      <c r="G137" s="12" t="s">
        <v>406</v>
      </c>
      <c r="H137" s="12" t="s">
        <v>405</v>
      </c>
      <c r="I137" s="23" t="s">
        <v>32</v>
      </c>
      <c r="J137" s="12" t="s">
        <v>1047</v>
      </c>
      <c r="K137" s="13">
        <v>92912921</v>
      </c>
      <c r="L137" s="8" t="s">
        <v>409</v>
      </c>
      <c r="M137" s="13" t="s">
        <v>410</v>
      </c>
      <c r="N137" s="12" t="s">
        <v>98</v>
      </c>
      <c r="O137" s="14">
        <v>4</v>
      </c>
      <c r="P137" s="9">
        <f t="shared" si="1"/>
        <v>0.32900000000000001</v>
      </c>
      <c r="Q137" s="4">
        <v>0.32900000000000001</v>
      </c>
      <c r="R137" s="4">
        <v>0</v>
      </c>
      <c r="S137" s="4">
        <v>0</v>
      </c>
      <c r="T137" s="10" t="s">
        <v>1664</v>
      </c>
      <c r="U137" s="13" t="s">
        <v>34</v>
      </c>
      <c r="V137" s="12" t="s">
        <v>411</v>
      </c>
      <c r="W137" s="12" t="s">
        <v>999</v>
      </c>
      <c r="X137" s="12"/>
    </row>
    <row r="138" spans="1:24" s="11" customFormat="1" ht="15" customHeight="1" x14ac:dyDescent="0.3">
      <c r="A138" s="3" t="s">
        <v>171</v>
      </c>
      <c r="B138" s="12" t="s">
        <v>411</v>
      </c>
      <c r="C138" s="12" t="s">
        <v>1048</v>
      </c>
      <c r="D138" s="12">
        <v>18</v>
      </c>
      <c r="E138" s="12" t="s">
        <v>32</v>
      </c>
      <c r="F138" s="12" t="s">
        <v>405</v>
      </c>
      <c r="G138" s="12" t="s">
        <v>406</v>
      </c>
      <c r="H138" s="12" t="s">
        <v>405</v>
      </c>
      <c r="I138" s="23" t="s">
        <v>32</v>
      </c>
      <c r="J138" s="12" t="s">
        <v>1049</v>
      </c>
      <c r="K138" s="12">
        <v>13311943</v>
      </c>
      <c r="L138" s="8" t="s">
        <v>409</v>
      </c>
      <c r="M138" s="13" t="s">
        <v>410</v>
      </c>
      <c r="N138" s="12" t="s">
        <v>98</v>
      </c>
      <c r="O138" s="14">
        <v>4</v>
      </c>
      <c r="P138" s="9">
        <f t="shared" ref="P138:P201" si="2">SUM(Q138:S138)</f>
        <v>0.05</v>
      </c>
      <c r="Q138" s="4">
        <v>0.05</v>
      </c>
      <c r="R138" s="4">
        <v>0</v>
      </c>
      <c r="S138" s="4">
        <v>0</v>
      </c>
      <c r="T138" s="10" t="s">
        <v>1664</v>
      </c>
      <c r="U138" s="13" t="s">
        <v>34</v>
      </c>
      <c r="V138" s="12" t="s">
        <v>411</v>
      </c>
      <c r="W138" s="12" t="s">
        <v>999</v>
      </c>
      <c r="X138" s="12"/>
    </row>
    <row r="139" spans="1:24" s="11" customFormat="1" ht="15" customHeight="1" x14ac:dyDescent="0.3">
      <c r="A139" s="3" t="s">
        <v>172</v>
      </c>
      <c r="B139" s="12" t="s">
        <v>411</v>
      </c>
      <c r="C139" s="12" t="s">
        <v>1048</v>
      </c>
      <c r="D139" s="12">
        <v>28</v>
      </c>
      <c r="E139" s="12" t="s">
        <v>32</v>
      </c>
      <c r="F139" s="12" t="s">
        <v>405</v>
      </c>
      <c r="G139" s="12" t="s">
        <v>406</v>
      </c>
      <c r="H139" s="12" t="s">
        <v>405</v>
      </c>
      <c r="I139" s="23" t="s">
        <v>32</v>
      </c>
      <c r="J139" s="12" t="s">
        <v>1050</v>
      </c>
      <c r="K139" s="12">
        <v>26261021</v>
      </c>
      <c r="L139" s="8" t="s">
        <v>409</v>
      </c>
      <c r="M139" s="13" t="s">
        <v>410</v>
      </c>
      <c r="N139" s="12" t="s">
        <v>98</v>
      </c>
      <c r="O139" s="14">
        <v>1.5</v>
      </c>
      <c r="P139" s="9">
        <f t="shared" si="2"/>
        <v>0.13200000000000001</v>
      </c>
      <c r="Q139" s="4">
        <v>0.13200000000000001</v>
      </c>
      <c r="R139" s="4">
        <v>0</v>
      </c>
      <c r="S139" s="4">
        <v>0</v>
      </c>
      <c r="T139" s="10" t="s">
        <v>1664</v>
      </c>
      <c r="U139" s="13" t="s">
        <v>34</v>
      </c>
      <c r="V139" s="12" t="s">
        <v>411</v>
      </c>
      <c r="W139" s="12" t="s">
        <v>999</v>
      </c>
      <c r="X139" s="12"/>
    </row>
    <row r="140" spans="1:24" s="11" customFormat="1" ht="15" customHeight="1" x14ac:dyDescent="0.3">
      <c r="A140" s="3" t="s">
        <v>173</v>
      </c>
      <c r="B140" s="12" t="s">
        <v>411</v>
      </c>
      <c r="C140" s="13" t="s">
        <v>415</v>
      </c>
      <c r="D140" s="12">
        <v>183</v>
      </c>
      <c r="E140" s="12" t="s">
        <v>32</v>
      </c>
      <c r="F140" s="12" t="s">
        <v>405</v>
      </c>
      <c r="G140" s="12" t="s">
        <v>406</v>
      </c>
      <c r="H140" s="12" t="s">
        <v>405</v>
      </c>
      <c r="I140" s="23" t="s">
        <v>32</v>
      </c>
      <c r="J140" s="12" t="s">
        <v>1051</v>
      </c>
      <c r="K140" s="12">
        <v>12831563</v>
      </c>
      <c r="L140" s="8" t="s">
        <v>409</v>
      </c>
      <c r="M140" s="13" t="s">
        <v>410</v>
      </c>
      <c r="N140" s="12" t="s">
        <v>98</v>
      </c>
      <c r="O140" s="14">
        <v>10</v>
      </c>
      <c r="P140" s="9">
        <f t="shared" si="2"/>
        <v>2.3839999999999999</v>
      </c>
      <c r="Q140" s="4">
        <v>2.3839999999999999</v>
      </c>
      <c r="R140" s="4">
        <v>0</v>
      </c>
      <c r="S140" s="4">
        <v>0</v>
      </c>
      <c r="T140" s="10" t="s">
        <v>1664</v>
      </c>
      <c r="U140" s="13" t="s">
        <v>34</v>
      </c>
      <c r="V140" s="12" t="s">
        <v>411</v>
      </c>
      <c r="W140" s="12" t="s">
        <v>999</v>
      </c>
      <c r="X140" s="12"/>
    </row>
    <row r="141" spans="1:24" s="11" customFormat="1" ht="15" customHeight="1" x14ac:dyDescent="0.3">
      <c r="A141" s="3" t="s">
        <v>174</v>
      </c>
      <c r="B141" s="12" t="s">
        <v>411</v>
      </c>
      <c r="C141" s="12" t="s">
        <v>140</v>
      </c>
      <c r="D141" s="12" t="s">
        <v>1052</v>
      </c>
      <c r="E141" s="12" t="s">
        <v>32</v>
      </c>
      <c r="F141" s="12" t="s">
        <v>405</v>
      </c>
      <c r="G141" s="12" t="s">
        <v>406</v>
      </c>
      <c r="H141" s="12" t="s">
        <v>405</v>
      </c>
      <c r="I141" s="23" t="s">
        <v>32</v>
      </c>
      <c r="J141" s="12" t="s">
        <v>1053</v>
      </c>
      <c r="K141" s="13">
        <v>92912589</v>
      </c>
      <c r="L141" s="8" t="s">
        <v>409</v>
      </c>
      <c r="M141" s="13" t="s">
        <v>410</v>
      </c>
      <c r="N141" s="12" t="s">
        <v>98</v>
      </c>
      <c r="O141" s="14">
        <v>4</v>
      </c>
      <c r="P141" s="9">
        <f t="shared" si="2"/>
        <v>0.17699999999999999</v>
      </c>
      <c r="Q141" s="4">
        <v>0.17699999999999999</v>
      </c>
      <c r="R141" s="4">
        <v>0</v>
      </c>
      <c r="S141" s="4">
        <v>0</v>
      </c>
      <c r="T141" s="10" t="s">
        <v>1664</v>
      </c>
      <c r="U141" s="13" t="s">
        <v>34</v>
      </c>
      <c r="V141" s="12" t="s">
        <v>411</v>
      </c>
      <c r="W141" s="12" t="s">
        <v>999</v>
      </c>
      <c r="X141" s="12"/>
    </row>
    <row r="142" spans="1:24" s="11" customFormat="1" ht="15" customHeight="1" x14ac:dyDescent="0.3">
      <c r="A142" s="3" t="s">
        <v>175</v>
      </c>
      <c r="B142" s="12" t="s">
        <v>411</v>
      </c>
      <c r="C142" s="12" t="s">
        <v>140</v>
      </c>
      <c r="D142" s="12">
        <v>18</v>
      </c>
      <c r="E142" s="12" t="s">
        <v>32</v>
      </c>
      <c r="F142" s="12" t="s">
        <v>405</v>
      </c>
      <c r="G142" s="12" t="s">
        <v>406</v>
      </c>
      <c r="H142" s="12" t="s">
        <v>405</v>
      </c>
      <c r="I142" s="23" t="s">
        <v>32</v>
      </c>
      <c r="J142" s="12" t="s">
        <v>1054</v>
      </c>
      <c r="K142" s="12">
        <v>28417444</v>
      </c>
      <c r="L142" s="8" t="s">
        <v>409</v>
      </c>
      <c r="M142" s="13" t="s">
        <v>410</v>
      </c>
      <c r="N142" s="12" t="s">
        <v>98</v>
      </c>
      <c r="O142" s="14">
        <v>4</v>
      </c>
      <c r="P142" s="9">
        <f t="shared" si="2"/>
        <v>1.3080000000000001</v>
      </c>
      <c r="Q142" s="4">
        <v>1.3080000000000001</v>
      </c>
      <c r="R142" s="4">
        <v>0</v>
      </c>
      <c r="S142" s="4">
        <v>0</v>
      </c>
      <c r="T142" s="10" t="s">
        <v>1664</v>
      </c>
      <c r="U142" s="13" t="s">
        <v>34</v>
      </c>
      <c r="V142" s="12" t="s">
        <v>411</v>
      </c>
      <c r="W142" s="12" t="s">
        <v>999</v>
      </c>
      <c r="X142" s="12"/>
    </row>
    <row r="143" spans="1:24" s="11" customFormat="1" ht="15" customHeight="1" x14ac:dyDescent="0.3">
      <c r="A143" s="3" t="s">
        <v>176</v>
      </c>
      <c r="B143" s="12" t="s">
        <v>411</v>
      </c>
      <c r="C143" s="12" t="s">
        <v>140</v>
      </c>
      <c r="D143" s="12">
        <v>20</v>
      </c>
      <c r="E143" s="12" t="s">
        <v>32</v>
      </c>
      <c r="F143" s="12" t="s">
        <v>405</v>
      </c>
      <c r="G143" s="12" t="s">
        <v>406</v>
      </c>
      <c r="H143" s="12" t="s">
        <v>405</v>
      </c>
      <c r="I143" s="23" t="s">
        <v>32</v>
      </c>
      <c r="J143" s="12" t="s">
        <v>1055</v>
      </c>
      <c r="K143" s="12">
        <v>27870727</v>
      </c>
      <c r="L143" s="8" t="s">
        <v>409</v>
      </c>
      <c r="M143" s="13" t="s">
        <v>410</v>
      </c>
      <c r="N143" s="12" t="s">
        <v>98</v>
      </c>
      <c r="O143" s="14">
        <v>4</v>
      </c>
      <c r="P143" s="9">
        <f t="shared" si="2"/>
        <v>0.34899999999999998</v>
      </c>
      <c r="Q143" s="4">
        <v>0.34899999999999998</v>
      </c>
      <c r="R143" s="4">
        <v>0</v>
      </c>
      <c r="S143" s="4">
        <v>0</v>
      </c>
      <c r="T143" s="10" t="s">
        <v>1664</v>
      </c>
      <c r="U143" s="13" t="s">
        <v>34</v>
      </c>
      <c r="V143" s="12" t="s">
        <v>411</v>
      </c>
      <c r="W143" s="12" t="s">
        <v>999</v>
      </c>
      <c r="X143" s="12"/>
    </row>
    <row r="144" spans="1:24" s="11" customFormat="1" ht="15" customHeight="1" x14ac:dyDescent="0.3">
      <c r="A144" s="3" t="s">
        <v>177</v>
      </c>
      <c r="B144" s="12" t="s">
        <v>411</v>
      </c>
      <c r="C144" s="12" t="s">
        <v>140</v>
      </c>
      <c r="D144" s="12">
        <v>26</v>
      </c>
      <c r="E144" s="12" t="s">
        <v>32</v>
      </c>
      <c r="F144" s="12" t="s">
        <v>405</v>
      </c>
      <c r="G144" s="12" t="s">
        <v>406</v>
      </c>
      <c r="H144" s="12" t="s">
        <v>405</v>
      </c>
      <c r="I144" s="23" t="s">
        <v>32</v>
      </c>
      <c r="J144" s="12" t="s">
        <v>1056</v>
      </c>
      <c r="K144" s="12">
        <v>27910215</v>
      </c>
      <c r="L144" s="8" t="s">
        <v>409</v>
      </c>
      <c r="M144" s="13" t="s">
        <v>410</v>
      </c>
      <c r="N144" s="12" t="s">
        <v>98</v>
      </c>
      <c r="O144" s="14">
        <v>4</v>
      </c>
      <c r="P144" s="9">
        <f t="shared" si="2"/>
        <v>1.3859999999999999</v>
      </c>
      <c r="Q144" s="4">
        <v>1.3859999999999999</v>
      </c>
      <c r="R144" s="4">
        <v>0</v>
      </c>
      <c r="S144" s="4">
        <v>0</v>
      </c>
      <c r="T144" s="10" t="s">
        <v>1664</v>
      </c>
      <c r="U144" s="13" t="s">
        <v>34</v>
      </c>
      <c r="V144" s="12" t="s">
        <v>411</v>
      </c>
      <c r="W144" s="12" t="s">
        <v>999</v>
      </c>
      <c r="X144" s="12"/>
    </row>
    <row r="145" spans="1:24" s="11" customFormat="1" ht="15" customHeight="1" x14ac:dyDescent="0.3">
      <c r="A145" s="3" t="s">
        <v>178</v>
      </c>
      <c r="B145" s="12" t="s">
        <v>411</v>
      </c>
      <c r="C145" s="12" t="s">
        <v>140</v>
      </c>
      <c r="D145" s="12">
        <v>43</v>
      </c>
      <c r="E145" s="12" t="s">
        <v>32</v>
      </c>
      <c r="F145" s="12" t="s">
        <v>405</v>
      </c>
      <c r="G145" s="12" t="s">
        <v>406</v>
      </c>
      <c r="H145" s="12" t="s">
        <v>405</v>
      </c>
      <c r="I145" s="23" t="s">
        <v>32</v>
      </c>
      <c r="J145" s="12" t="s">
        <v>1057</v>
      </c>
      <c r="K145" s="13">
        <v>92912895</v>
      </c>
      <c r="L145" s="8" t="s">
        <v>409</v>
      </c>
      <c r="M145" s="13" t="s">
        <v>410</v>
      </c>
      <c r="N145" s="12" t="s">
        <v>98</v>
      </c>
      <c r="O145" s="14">
        <v>3</v>
      </c>
      <c r="P145" s="9">
        <f t="shared" si="2"/>
        <v>9.1999999999999998E-2</v>
      </c>
      <c r="Q145" s="4">
        <v>9.1999999999999998E-2</v>
      </c>
      <c r="R145" s="4">
        <v>0</v>
      </c>
      <c r="S145" s="4">
        <v>0</v>
      </c>
      <c r="T145" s="10" t="s">
        <v>1664</v>
      </c>
      <c r="U145" s="13" t="s">
        <v>34</v>
      </c>
      <c r="V145" s="12" t="s">
        <v>411</v>
      </c>
      <c r="W145" s="12" t="s">
        <v>999</v>
      </c>
      <c r="X145" s="12"/>
    </row>
    <row r="146" spans="1:24" s="11" customFormat="1" ht="15" customHeight="1" x14ac:dyDescent="0.3">
      <c r="A146" s="3" t="s">
        <v>179</v>
      </c>
      <c r="B146" s="12" t="s">
        <v>411</v>
      </c>
      <c r="C146" s="12" t="s">
        <v>140</v>
      </c>
      <c r="D146" s="12">
        <v>52</v>
      </c>
      <c r="E146" s="12" t="s">
        <v>32</v>
      </c>
      <c r="F146" s="12" t="s">
        <v>405</v>
      </c>
      <c r="G146" s="12" t="s">
        <v>406</v>
      </c>
      <c r="H146" s="12" t="s">
        <v>405</v>
      </c>
      <c r="I146" s="23" t="s">
        <v>32</v>
      </c>
      <c r="J146" s="12" t="s">
        <v>1058</v>
      </c>
      <c r="K146" s="12">
        <v>23442219</v>
      </c>
      <c r="L146" s="8" t="s">
        <v>409</v>
      </c>
      <c r="M146" s="13" t="s">
        <v>410</v>
      </c>
      <c r="N146" s="12" t="s">
        <v>98</v>
      </c>
      <c r="O146" s="14">
        <v>4</v>
      </c>
      <c r="P146" s="9">
        <f t="shared" si="2"/>
        <v>0.113</v>
      </c>
      <c r="Q146" s="4">
        <v>0.113</v>
      </c>
      <c r="R146" s="4">
        <v>0</v>
      </c>
      <c r="S146" s="4">
        <v>0</v>
      </c>
      <c r="T146" s="10" t="s">
        <v>1664</v>
      </c>
      <c r="U146" s="13" t="s">
        <v>34</v>
      </c>
      <c r="V146" s="12" t="s">
        <v>411</v>
      </c>
      <c r="W146" s="12" t="s">
        <v>999</v>
      </c>
      <c r="X146" s="12"/>
    </row>
    <row r="147" spans="1:24" s="11" customFormat="1" ht="15" customHeight="1" x14ac:dyDescent="0.3">
      <c r="A147" s="3" t="s">
        <v>180</v>
      </c>
      <c r="B147" s="12" t="s">
        <v>411</v>
      </c>
      <c r="C147" s="12" t="s">
        <v>140</v>
      </c>
      <c r="D147" s="12">
        <v>78</v>
      </c>
      <c r="E147" s="12" t="s">
        <v>32</v>
      </c>
      <c r="F147" s="12" t="s">
        <v>405</v>
      </c>
      <c r="G147" s="12" t="s">
        <v>406</v>
      </c>
      <c r="H147" s="12" t="s">
        <v>405</v>
      </c>
      <c r="I147" s="23" t="s">
        <v>32</v>
      </c>
      <c r="J147" s="12" t="s">
        <v>1059</v>
      </c>
      <c r="K147" s="12">
        <v>91422844</v>
      </c>
      <c r="L147" s="8" t="s">
        <v>409</v>
      </c>
      <c r="M147" s="13" t="s">
        <v>410</v>
      </c>
      <c r="N147" s="12" t="s">
        <v>98</v>
      </c>
      <c r="O147" s="14">
        <v>10</v>
      </c>
      <c r="P147" s="9">
        <f t="shared" si="2"/>
        <v>2.609</v>
      </c>
      <c r="Q147" s="4">
        <v>2.609</v>
      </c>
      <c r="R147" s="4">
        <v>0</v>
      </c>
      <c r="S147" s="4">
        <v>0</v>
      </c>
      <c r="T147" s="10" t="s">
        <v>1664</v>
      </c>
      <c r="U147" s="13" t="s">
        <v>34</v>
      </c>
      <c r="V147" s="12" t="s">
        <v>411</v>
      </c>
      <c r="W147" s="12" t="s">
        <v>999</v>
      </c>
      <c r="X147" s="12"/>
    </row>
    <row r="148" spans="1:24" s="11" customFormat="1" ht="15" customHeight="1" x14ac:dyDescent="0.3">
      <c r="A148" s="3" t="s">
        <v>181</v>
      </c>
      <c r="B148" s="12" t="s">
        <v>411</v>
      </c>
      <c r="C148" s="12" t="s">
        <v>140</v>
      </c>
      <c r="D148" s="12">
        <v>78</v>
      </c>
      <c r="E148" s="12" t="s">
        <v>32</v>
      </c>
      <c r="F148" s="12" t="s">
        <v>405</v>
      </c>
      <c r="G148" s="12" t="s">
        <v>406</v>
      </c>
      <c r="H148" s="12" t="s">
        <v>405</v>
      </c>
      <c r="I148" s="23" t="s">
        <v>32</v>
      </c>
      <c r="J148" s="12" t="s">
        <v>1060</v>
      </c>
      <c r="K148" s="12">
        <v>83741550</v>
      </c>
      <c r="L148" s="8" t="s">
        <v>409</v>
      </c>
      <c r="M148" s="13" t="s">
        <v>410</v>
      </c>
      <c r="N148" s="12" t="s">
        <v>98</v>
      </c>
      <c r="O148" s="14">
        <v>3</v>
      </c>
      <c r="P148" s="9">
        <f t="shared" si="2"/>
        <v>0.16300000000000001</v>
      </c>
      <c r="Q148" s="4">
        <v>0.16300000000000001</v>
      </c>
      <c r="R148" s="4">
        <v>0</v>
      </c>
      <c r="S148" s="4">
        <v>0</v>
      </c>
      <c r="T148" s="10" t="s">
        <v>1664</v>
      </c>
      <c r="U148" s="13" t="s">
        <v>34</v>
      </c>
      <c r="V148" s="12" t="s">
        <v>411</v>
      </c>
      <c r="W148" s="12" t="s">
        <v>999</v>
      </c>
      <c r="X148" s="12"/>
    </row>
    <row r="149" spans="1:24" s="11" customFormat="1" ht="15" customHeight="1" x14ac:dyDescent="0.3">
      <c r="A149" s="3" t="s">
        <v>182</v>
      </c>
      <c r="B149" s="12" t="s">
        <v>411</v>
      </c>
      <c r="C149" s="12" t="s">
        <v>140</v>
      </c>
      <c r="D149" s="12">
        <v>78</v>
      </c>
      <c r="E149" s="12" t="s">
        <v>32</v>
      </c>
      <c r="F149" s="12" t="s">
        <v>405</v>
      </c>
      <c r="G149" s="12" t="s">
        <v>406</v>
      </c>
      <c r="H149" s="12" t="s">
        <v>405</v>
      </c>
      <c r="I149" s="23" t="s">
        <v>32</v>
      </c>
      <c r="J149" s="12" t="s">
        <v>1061</v>
      </c>
      <c r="K149" s="12">
        <v>91422840</v>
      </c>
      <c r="L149" s="8" t="s">
        <v>409</v>
      </c>
      <c r="M149" s="13" t="s">
        <v>410</v>
      </c>
      <c r="N149" s="12" t="s">
        <v>98</v>
      </c>
      <c r="O149" s="14">
        <v>10</v>
      </c>
      <c r="P149" s="9">
        <f t="shared" si="2"/>
        <v>5.8000000000000003E-2</v>
      </c>
      <c r="Q149" s="4">
        <v>5.8000000000000003E-2</v>
      </c>
      <c r="R149" s="4">
        <v>0</v>
      </c>
      <c r="S149" s="4">
        <v>0</v>
      </c>
      <c r="T149" s="10" t="s">
        <v>1664</v>
      </c>
      <c r="U149" s="13" t="s">
        <v>34</v>
      </c>
      <c r="V149" s="12" t="s">
        <v>411</v>
      </c>
      <c r="W149" s="12" t="s">
        <v>999</v>
      </c>
      <c r="X149" s="12"/>
    </row>
    <row r="150" spans="1:24" s="11" customFormat="1" ht="15" customHeight="1" x14ac:dyDescent="0.3">
      <c r="A150" s="3" t="s">
        <v>183</v>
      </c>
      <c r="B150" s="12" t="s">
        <v>411</v>
      </c>
      <c r="C150" s="12" t="s">
        <v>140</v>
      </c>
      <c r="D150" s="12">
        <v>84</v>
      </c>
      <c r="E150" s="12" t="s">
        <v>32</v>
      </c>
      <c r="F150" s="12" t="s">
        <v>405</v>
      </c>
      <c r="G150" s="12" t="s">
        <v>406</v>
      </c>
      <c r="H150" s="12" t="s">
        <v>405</v>
      </c>
      <c r="I150" s="23" t="s">
        <v>32</v>
      </c>
      <c r="J150" s="12" t="s">
        <v>1062</v>
      </c>
      <c r="K150" s="13">
        <v>95586741</v>
      </c>
      <c r="L150" s="8" t="s">
        <v>409</v>
      </c>
      <c r="M150" s="13" t="s">
        <v>410</v>
      </c>
      <c r="N150" s="12" t="s">
        <v>98</v>
      </c>
      <c r="O150" s="14">
        <v>4</v>
      </c>
      <c r="P150" s="9">
        <f t="shared" si="2"/>
        <v>0.114</v>
      </c>
      <c r="Q150" s="4">
        <v>0.114</v>
      </c>
      <c r="R150" s="4">
        <v>0</v>
      </c>
      <c r="S150" s="4">
        <v>0</v>
      </c>
      <c r="T150" s="10" t="s">
        <v>1664</v>
      </c>
      <c r="U150" s="13" t="s">
        <v>34</v>
      </c>
      <c r="V150" s="12" t="s">
        <v>411</v>
      </c>
      <c r="W150" s="12" t="s">
        <v>999</v>
      </c>
      <c r="X150" s="12"/>
    </row>
    <row r="151" spans="1:24" s="11" customFormat="1" ht="15" customHeight="1" x14ac:dyDescent="0.3">
      <c r="A151" s="3" t="s">
        <v>184</v>
      </c>
      <c r="B151" s="12" t="s">
        <v>411</v>
      </c>
      <c r="C151" s="12" t="s">
        <v>140</v>
      </c>
      <c r="D151" s="12">
        <v>97</v>
      </c>
      <c r="E151" s="12" t="s">
        <v>32</v>
      </c>
      <c r="F151" s="12" t="s">
        <v>405</v>
      </c>
      <c r="G151" s="12" t="s">
        <v>406</v>
      </c>
      <c r="H151" s="12" t="s">
        <v>405</v>
      </c>
      <c r="I151" s="23" t="s">
        <v>32</v>
      </c>
      <c r="J151" s="12" t="s">
        <v>1063</v>
      </c>
      <c r="K151" s="12">
        <v>83741348</v>
      </c>
      <c r="L151" s="8" t="s">
        <v>409</v>
      </c>
      <c r="M151" s="13" t="s">
        <v>410</v>
      </c>
      <c r="N151" s="12" t="s">
        <v>98</v>
      </c>
      <c r="O151" s="14">
        <v>4</v>
      </c>
      <c r="P151" s="9">
        <f t="shared" si="2"/>
        <v>1.0999999999999999E-2</v>
      </c>
      <c r="Q151" s="4">
        <v>1.0999999999999999E-2</v>
      </c>
      <c r="R151" s="4">
        <v>0</v>
      </c>
      <c r="S151" s="4">
        <v>0</v>
      </c>
      <c r="T151" s="10" t="s">
        <v>1664</v>
      </c>
      <c r="U151" s="13" t="s">
        <v>34</v>
      </c>
      <c r="V151" s="12" t="s">
        <v>411</v>
      </c>
      <c r="W151" s="12" t="s">
        <v>999</v>
      </c>
      <c r="X151" s="12"/>
    </row>
    <row r="152" spans="1:24" s="11" customFormat="1" ht="15" customHeight="1" x14ac:dyDescent="0.3">
      <c r="A152" s="3" t="s">
        <v>185</v>
      </c>
      <c r="B152" s="12" t="s">
        <v>411</v>
      </c>
      <c r="C152" s="12" t="s">
        <v>140</v>
      </c>
      <c r="D152" s="12">
        <v>97</v>
      </c>
      <c r="E152" s="12" t="s">
        <v>32</v>
      </c>
      <c r="F152" s="12" t="s">
        <v>405</v>
      </c>
      <c r="G152" s="12" t="s">
        <v>406</v>
      </c>
      <c r="H152" s="12" t="s">
        <v>405</v>
      </c>
      <c r="I152" s="23" t="s">
        <v>32</v>
      </c>
      <c r="J152" s="12" t="s">
        <v>1064</v>
      </c>
      <c r="K152" s="12" t="s">
        <v>1065</v>
      </c>
      <c r="L152" s="8" t="s">
        <v>409</v>
      </c>
      <c r="M152" s="13" t="s">
        <v>410</v>
      </c>
      <c r="N152" s="12" t="s">
        <v>98</v>
      </c>
      <c r="O152" s="14">
        <v>4</v>
      </c>
      <c r="P152" s="9">
        <f t="shared" si="2"/>
        <v>3.6999999999999998E-2</v>
      </c>
      <c r="Q152" s="4">
        <v>3.6999999999999998E-2</v>
      </c>
      <c r="R152" s="4">
        <v>0</v>
      </c>
      <c r="S152" s="4">
        <v>0</v>
      </c>
      <c r="T152" s="10" t="s">
        <v>1664</v>
      </c>
      <c r="U152" s="13" t="s">
        <v>34</v>
      </c>
      <c r="V152" s="12" t="s">
        <v>411</v>
      </c>
      <c r="W152" s="12" t="s">
        <v>999</v>
      </c>
      <c r="X152" s="12"/>
    </row>
    <row r="153" spans="1:24" s="11" customFormat="1" ht="15" customHeight="1" x14ac:dyDescent="0.3">
      <c r="A153" s="3" t="s">
        <v>186</v>
      </c>
      <c r="B153" s="12" t="s">
        <v>411</v>
      </c>
      <c r="C153" s="12" t="s">
        <v>140</v>
      </c>
      <c r="D153" s="12">
        <v>90</v>
      </c>
      <c r="E153" s="12" t="s">
        <v>32</v>
      </c>
      <c r="F153" s="12" t="s">
        <v>405</v>
      </c>
      <c r="G153" s="12" t="s">
        <v>406</v>
      </c>
      <c r="H153" s="12" t="s">
        <v>405</v>
      </c>
      <c r="I153" s="23" t="s">
        <v>32</v>
      </c>
      <c r="J153" s="12" t="s">
        <v>1066</v>
      </c>
      <c r="K153" s="13">
        <v>95586601</v>
      </c>
      <c r="L153" s="8" t="s">
        <v>409</v>
      </c>
      <c r="M153" s="13" t="s">
        <v>410</v>
      </c>
      <c r="N153" s="12" t="s">
        <v>98</v>
      </c>
      <c r="O153" s="14">
        <v>4</v>
      </c>
      <c r="P153" s="9">
        <f t="shared" si="2"/>
        <v>0.255</v>
      </c>
      <c r="Q153" s="4">
        <v>0.255</v>
      </c>
      <c r="R153" s="4">
        <v>0</v>
      </c>
      <c r="S153" s="4">
        <v>0</v>
      </c>
      <c r="T153" s="10" t="s">
        <v>1664</v>
      </c>
      <c r="U153" s="13" t="s">
        <v>34</v>
      </c>
      <c r="V153" s="12" t="s">
        <v>411</v>
      </c>
      <c r="W153" s="12" t="s">
        <v>999</v>
      </c>
      <c r="X153" s="12"/>
    </row>
    <row r="154" spans="1:24" s="11" customFormat="1" ht="15" customHeight="1" x14ac:dyDescent="0.3">
      <c r="A154" s="3" t="s">
        <v>187</v>
      </c>
      <c r="B154" s="12" t="s">
        <v>411</v>
      </c>
      <c r="C154" s="12" t="s">
        <v>140</v>
      </c>
      <c r="D154" s="12">
        <v>108</v>
      </c>
      <c r="E154" s="12" t="s">
        <v>32</v>
      </c>
      <c r="F154" s="12" t="s">
        <v>405</v>
      </c>
      <c r="G154" s="12" t="s">
        <v>406</v>
      </c>
      <c r="H154" s="12" t="s">
        <v>405</v>
      </c>
      <c r="I154" s="23" t="s">
        <v>32</v>
      </c>
      <c r="J154" s="12" t="s">
        <v>1067</v>
      </c>
      <c r="K154" s="12" t="s">
        <v>1068</v>
      </c>
      <c r="L154" s="8" t="s">
        <v>409</v>
      </c>
      <c r="M154" s="13" t="s">
        <v>410</v>
      </c>
      <c r="N154" s="12" t="s">
        <v>98</v>
      </c>
      <c r="O154" s="14">
        <v>14</v>
      </c>
      <c r="P154" s="9">
        <f t="shared" si="2"/>
        <v>0.71299999999999997</v>
      </c>
      <c r="Q154" s="4">
        <v>0.71299999999999997</v>
      </c>
      <c r="R154" s="4">
        <v>0</v>
      </c>
      <c r="S154" s="4">
        <v>0</v>
      </c>
      <c r="T154" s="10" t="s">
        <v>1664</v>
      </c>
      <c r="U154" s="13" t="s">
        <v>34</v>
      </c>
      <c r="V154" s="12" t="s">
        <v>411</v>
      </c>
      <c r="W154" s="12" t="s">
        <v>999</v>
      </c>
      <c r="X154" s="12"/>
    </row>
    <row r="155" spans="1:24" s="11" customFormat="1" ht="15" customHeight="1" x14ac:dyDescent="0.3">
      <c r="A155" s="3" t="s">
        <v>188</v>
      </c>
      <c r="B155" s="12" t="s">
        <v>411</v>
      </c>
      <c r="C155" s="12" t="s">
        <v>1069</v>
      </c>
      <c r="D155" s="12">
        <v>2</v>
      </c>
      <c r="E155" s="12" t="s">
        <v>32</v>
      </c>
      <c r="F155" s="12" t="s">
        <v>405</v>
      </c>
      <c r="G155" s="12" t="s">
        <v>406</v>
      </c>
      <c r="H155" s="12" t="s">
        <v>405</v>
      </c>
      <c r="I155" s="23" t="s">
        <v>32</v>
      </c>
      <c r="J155" s="12" t="s">
        <v>1070</v>
      </c>
      <c r="K155" s="13">
        <v>95586715</v>
      </c>
      <c r="L155" s="8" t="s">
        <v>409</v>
      </c>
      <c r="M155" s="13" t="s">
        <v>410</v>
      </c>
      <c r="N155" s="12" t="s">
        <v>98</v>
      </c>
      <c r="O155" s="14">
        <v>4</v>
      </c>
      <c r="P155" s="9">
        <f t="shared" si="2"/>
        <v>9.8000000000000004E-2</v>
      </c>
      <c r="Q155" s="4">
        <v>9.8000000000000004E-2</v>
      </c>
      <c r="R155" s="4">
        <v>0</v>
      </c>
      <c r="S155" s="4">
        <v>0</v>
      </c>
      <c r="T155" s="10" t="s">
        <v>1664</v>
      </c>
      <c r="U155" s="13" t="s">
        <v>34</v>
      </c>
      <c r="V155" s="12" t="s">
        <v>411</v>
      </c>
      <c r="W155" s="12" t="s">
        <v>999</v>
      </c>
      <c r="X155" s="12"/>
    </row>
    <row r="156" spans="1:24" s="11" customFormat="1" ht="15" customHeight="1" x14ac:dyDescent="0.3">
      <c r="A156" s="3" t="s">
        <v>189</v>
      </c>
      <c r="B156" s="12" t="s">
        <v>411</v>
      </c>
      <c r="C156" s="13" t="s">
        <v>682</v>
      </c>
      <c r="D156" s="12">
        <v>2</v>
      </c>
      <c r="E156" s="12" t="s">
        <v>32</v>
      </c>
      <c r="F156" s="12" t="s">
        <v>405</v>
      </c>
      <c r="G156" s="12" t="s">
        <v>406</v>
      </c>
      <c r="H156" s="12" t="s">
        <v>405</v>
      </c>
      <c r="I156" s="23" t="s">
        <v>32</v>
      </c>
      <c r="J156" s="12" t="s">
        <v>1071</v>
      </c>
      <c r="K156" s="12">
        <v>25382832</v>
      </c>
      <c r="L156" s="8" t="s">
        <v>409</v>
      </c>
      <c r="M156" s="13" t="s">
        <v>410</v>
      </c>
      <c r="N156" s="12" t="s">
        <v>98</v>
      </c>
      <c r="O156" s="14">
        <v>4</v>
      </c>
      <c r="P156" s="9">
        <f t="shared" si="2"/>
        <v>0.19</v>
      </c>
      <c r="Q156" s="4">
        <v>0.19</v>
      </c>
      <c r="R156" s="4">
        <v>0</v>
      </c>
      <c r="S156" s="4">
        <v>0</v>
      </c>
      <c r="T156" s="10" t="s">
        <v>1664</v>
      </c>
      <c r="U156" s="13" t="s">
        <v>34</v>
      </c>
      <c r="V156" s="12" t="s">
        <v>411</v>
      </c>
      <c r="W156" s="12" t="s">
        <v>999</v>
      </c>
      <c r="X156" s="12"/>
    </row>
    <row r="157" spans="1:24" s="11" customFormat="1" ht="15" customHeight="1" x14ac:dyDescent="0.3">
      <c r="A157" s="3" t="s">
        <v>190</v>
      </c>
      <c r="B157" s="12" t="s">
        <v>411</v>
      </c>
      <c r="C157" s="13" t="s">
        <v>1072</v>
      </c>
      <c r="D157" s="12" t="s">
        <v>1073</v>
      </c>
      <c r="E157" s="12" t="s">
        <v>32</v>
      </c>
      <c r="F157" s="12" t="s">
        <v>405</v>
      </c>
      <c r="G157" s="12" t="s">
        <v>406</v>
      </c>
      <c r="H157" s="12" t="s">
        <v>405</v>
      </c>
      <c r="I157" s="23" t="s">
        <v>32</v>
      </c>
      <c r="J157" s="12" t="s">
        <v>1074</v>
      </c>
      <c r="K157" s="12" t="s">
        <v>1075</v>
      </c>
      <c r="L157" s="8" t="s">
        <v>409</v>
      </c>
      <c r="M157" s="13" t="s">
        <v>410</v>
      </c>
      <c r="N157" s="12" t="s">
        <v>98</v>
      </c>
      <c r="O157" s="14">
        <v>4</v>
      </c>
      <c r="P157" s="9">
        <f t="shared" si="2"/>
        <v>0.151</v>
      </c>
      <c r="Q157" s="4">
        <v>0.151</v>
      </c>
      <c r="R157" s="4">
        <v>0</v>
      </c>
      <c r="S157" s="4">
        <v>0</v>
      </c>
      <c r="T157" s="10" t="s">
        <v>1664</v>
      </c>
      <c r="U157" s="13" t="s">
        <v>34</v>
      </c>
      <c r="V157" s="12" t="s">
        <v>411</v>
      </c>
      <c r="W157" s="12" t="s">
        <v>999</v>
      </c>
      <c r="X157" s="12"/>
    </row>
    <row r="158" spans="1:24" s="11" customFormat="1" ht="15" customHeight="1" x14ac:dyDescent="0.3">
      <c r="A158" s="3" t="s">
        <v>191</v>
      </c>
      <c r="B158" s="12" t="s">
        <v>411</v>
      </c>
      <c r="C158" s="12" t="s">
        <v>1076</v>
      </c>
      <c r="D158" s="12">
        <v>53</v>
      </c>
      <c r="E158" s="12" t="s">
        <v>32</v>
      </c>
      <c r="F158" s="12" t="s">
        <v>405</v>
      </c>
      <c r="G158" s="12" t="s">
        <v>406</v>
      </c>
      <c r="H158" s="12" t="s">
        <v>405</v>
      </c>
      <c r="I158" s="23" t="s">
        <v>32</v>
      </c>
      <c r="J158" s="12" t="s">
        <v>1077</v>
      </c>
      <c r="K158" s="12">
        <v>24915585</v>
      </c>
      <c r="L158" s="8" t="s">
        <v>409</v>
      </c>
      <c r="M158" s="13" t="s">
        <v>410</v>
      </c>
      <c r="N158" s="12" t="s">
        <v>98</v>
      </c>
      <c r="O158" s="14">
        <v>4</v>
      </c>
      <c r="P158" s="9">
        <f t="shared" si="2"/>
        <v>0.28499999999999998</v>
      </c>
      <c r="Q158" s="4">
        <v>0.28499999999999998</v>
      </c>
      <c r="R158" s="4">
        <v>0</v>
      </c>
      <c r="S158" s="4">
        <v>0</v>
      </c>
      <c r="T158" s="10" t="s">
        <v>1664</v>
      </c>
      <c r="U158" s="13" t="s">
        <v>34</v>
      </c>
      <c r="V158" s="12" t="s">
        <v>411</v>
      </c>
      <c r="W158" s="12" t="s">
        <v>999</v>
      </c>
      <c r="X158" s="12"/>
    </row>
    <row r="159" spans="1:24" s="11" customFormat="1" ht="15" customHeight="1" x14ac:dyDescent="0.3">
      <c r="A159" s="3" t="s">
        <v>192</v>
      </c>
      <c r="B159" s="12" t="s">
        <v>411</v>
      </c>
      <c r="C159" s="13" t="s">
        <v>1010</v>
      </c>
      <c r="D159" s="12">
        <v>6</v>
      </c>
      <c r="E159" s="12" t="s">
        <v>32</v>
      </c>
      <c r="F159" s="12" t="s">
        <v>405</v>
      </c>
      <c r="G159" s="12" t="s">
        <v>406</v>
      </c>
      <c r="H159" s="12" t="s">
        <v>405</v>
      </c>
      <c r="I159" s="23" t="s">
        <v>32</v>
      </c>
      <c r="J159" s="12" t="s">
        <v>1078</v>
      </c>
      <c r="K159" s="13">
        <v>95586879</v>
      </c>
      <c r="L159" s="8" t="s">
        <v>409</v>
      </c>
      <c r="M159" s="13" t="s">
        <v>410</v>
      </c>
      <c r="N159" s="12" t="s">
        <v>98</v>
      </c>
      <c r="O159" s="14">
        <v>4</v>
      </c>
      <c r="P159" s="9">
        <f t="shared" si="2"/>
        <v>0.77800000000000002</v>
      </c>
      <c r="Q159" s="4">
        <v>0.77800000000000002</v>
      </c>
      <c r="R159" s="4">
        <v>0</v>
      </c>
      <c r="S159" s="4">
        <v>0</v>
      </c>
      <c r="T159" s="10" t="s">
        <v>1664</v>
      </c>
      <c r="U159" s="13" t="s">
        <v>34</v>
      </c>
      <c r="V159" s="12" t="s">
        <v>411</v>
      </c>
      <c r="W159" s="12" t="s">
        <v>999</v>
      </c>
      <c r="X159" s="12"/>
    </row>
    <row r="160" spans="1:24" s="11" customFormat="1" ht="15" customHeight="1" x14ac:dyDescent="0.3">
      <c r="A160" s="3" t="s">
        <v>193</v>
      </c>
      <c r="B160" s="12" t="s">
        <v>411</v>
      </c>
      <c r="C160" s="12" t="s">
        <v>1079</v>
      </c>
      <c r="D160" s="12">
        <v>10</v>
      </c>
      <c r="E160" s="12" t="s">
        <v>32</v>
      </c>
      <c r="F160" s="12" t="s">
        <v>405</v>
      </c>
      <c r="G160" s="12" t="s">
        <v>406</v>
      </c>
      <c r="H160" s="12" t="s">
        <v>405</v>
      </c>
      <c r="I160" s="23" t="s">
        <v>32</v>
      </c>
      <c r="J160" s="12" t="s">
        <v>1080</v>
      </c>
      <c r="K160" s="13">
        <v>95586591</v>
      </c>
      <c r="L160" s="8" t="s">
        <v>409</v>
      </c>
      <c r="M160" s="13" t="s">
        <v>410</v>
      </c>
      <c r="N160" s="12" t="s">
        <v>98</v>
      </c>
      <c r="O160" s="14">
        <v>2</v>
      </c>
      <c r="P160" s="9">
        <f t="shared" si="2"/>
        <v>0.28599999999999998</v>
      </c>
      <c r="Q160" s="4">
        <v>0.28599999999999998</v>
      </c>
      <c r="R160" s="4">
        <v>0</v>
      </c>
      <c r="S160" s="4">
        <v>0</v>
      </c>
      <c r="T160" s="10" t="s">
        <v>1664</v>
      </c>
      <c r="U160" s="13" t="s">
        <v>34</v>
      </c>
      <c r="V160" s="12" t="s">
        <v>411</v>
      </c>
      <c r="W160" s="12" t="s">
        <v>999</v>
      </c>
      <c r="X160" s="12"/>
    </row>
    <row r="161" spans="1:24" s="11" customFormat="1" ht="15" customHeight="1" x14ac:dyDescent="0.3">
      <c r="A161" s="3" t="s">
        <v>194</v>
      </c>
      <c r="B161" s="12" t="s">
        <v>411</v>
      </c>
      <c r="C161" s="12" t="s">
        <v>1079</v>
      </c>
      <c r="D161" s="12">
        <v>10</v>
      </c>
      <c r="E161" s="12" t="s">
        <v>32</v>
      </c>
      <c r="F161" s="12" t="s">
        <v>405</v>
      </c>
      <c r="G161" s="12" t="s">
        <v>406</v>
      </c>
      <c r="H161" s="12" t="s">
        <v>405</v>
      </c>
      <c r="I161" s="23" t="s">
        <v>32</v>
      </c>
      <c r="J161" s="12" t="s">
        <v>1081</v>
      </c>
      <c r="K161" s="13">
        <v>92912954</v>
      </c>
      <c r="L161" s="8" t="s">
        <v>409</v>
      </c>
      <c r="M161" s="13" t="s">
        <v>410</v>
      </c>
      <c r="N161" s="12" t="s">
        <v>98</v>
      </c>
      <c r="O161" s="14">
        <v>3</v>
      </c>
      <c r="P161" s="9">
        <f t="shared" si="2"/>
        <v>1.321</v>
      </c>
      <c r="Q161" s="4">
        <v>1.321</v>
      </c>
      <c r="R161" s="4">
        <v>0</v>
      </c>
      <c r="S161" s="4">
        <v>0</v>
      </c>
      <c r="T161" s="10" t="s">
        <v>1664</v>
      </c>
      <c r="U161" s="13" t="s">
        <v>34</v>
      </c>
      <c r="V161" s="12" t="s">
        <v>411</v>
      </c>
      <c r="W161" s="12" t="s">
        <v>999</v>
      </c>
      <c r="X161" s="12"/>
    </row>
    <row r="162" spans="1:24" s="11" customFormat="1" ht="15" customHeight="1" x14ac:dyDescent="0.3">
      <c r="A162" s="3" t="s">
        <v>195</v>
      </c>
      <c r="B162" s="12" t="s">
        <v>411</v>
      </c>
      <c r="C162" s="12" t="s">
        <v>1079</v>
      </c>
      <c r="D162" s="12">
        <v>10</v>
      </c>
      <c r="E162" s="12" t="s">
        <v>32</v>
      </c>
      <c r="F162" s="12" t="s">
        <v>405</v>
      </c>
      <c r="G162" s="12" t="s">
        <v>406</v>
      </c>
      <c r="H162" s="12" t="s">
        <v>405</v>
      </c>
      <c r="I162" s="23" t="s">
        <v>32</v>
      </c>
      <c r="J162" s="12" t="s">
        <v>1082</v>
      </c>
      <c r="K162" s="13">
        <v>95586629</v>
      </c>
      <c r="L162" s="8" t="s">
        <v>409</v>
      </c>
      <c r="M162" s="13" t="s">
        <v>410</v>
      </c>
      <c r="N162" s="12" t="s">
        <v>98</v>
      </c>
      <c r="O162" s="14">
        <v>2</v>
      </c>
      <c r="P162" s="9">
        <f t="shared" si="2"/>
        <v>2.222</v>
      </c>
      <c r="Q162" s="4">
        <v>2.222</v>
      </c>
      <c r="R162" s="4">
        <v>0</v>
      </c>
      <c r="S162" s="4">
        <v>0</v>
      </c>
      <c r="T162" s="10" t="s">
        <v>1664</v>
      </c>
      <c r="U162" s="13" t="s">
        <v>34</v>
      </c>
      <c r="V162" s="12" t="s">
        <v>411</v>
      </c>
      <c r="W162" s="12" t="s">
        <v>999</v>
      </c>
      <c r="X162" s="12"/>
    </row>
    <row r="163" spans="1:24" s="11" customFormat="1" ht="15" customHeight="1" x14ac:dyDescent="0.3">
      <c r="A163" s="3" t="s">
        <v>196</v>
      </c>
      <c r="B163" s="12" t="s">
        <v>411</v>
      </c>
      <c r="C163" s="12" t="s">
        <v>1079</v>
      </c>
      <c r="D163" s="12">
        <v>10</v>
      </c>
      <c r="E163" s="12" t="s">
        <v>32</v>
      </c>
      <c r="F163" s="12" t="s">
        <v>405</v>
      </c>
      <c r="G163" s="12" t="s">
        <v>406</v>
      </c>
      <c r="H163" s="12" t="s">
        <v>405</v>
      </c>
      <c r="I163" s="23" t="s">
        <v>32</v>
      </c>
      <c r="J163" s="12" t="s">
        <v>1083</v>
      </c>
      <c r="K163" s="12" t="s">
        <v>1084</v>
      </c>
      <c r="L163" s="8" t="s">
        <v>409</v>
      </c>
      <c r="M163" s="13" t="s">
        <v>410</v>
      </c>
      <c r="N163" s="12" t="s">
        <v>98</v>
      </c>
      <c r="O163" s="14">
        <v>5</v>
      </c>
      <c r="P163" s="9">
        <f t="shared" si="2"/>
        <v>1.647</v>
      </c>
      <c r="Q163" s="4">
        <v>1.647</v>
      </c>
      <c r="R163" s="4">
        <v>0</v>
      </c>
      <c r="S163" s="4">
        <v>0</v>
      </c>
      <c r="T163" s="10" t="s">
        <v>1664</v>
      </c>
      <c r="U163" s="13" t="s">
        <v>34</v>
      </c>
      <c r="V163" s="12" t="s">
        <v>411</v>
      </c>
      <c r="W163" s="12" t="s">
        <v>999</v>
      </c>
      <c r="X163" s="12"/>
    </row>
    <row r="164" spans="1:24" s="11" customFormat="1" ht="15" customHeight="1" x14ac:dyDescent="0.3">
      <c r="A164" s="3" t="s">
        <v>197</v>
      </c>
      <c r="B164" s="12" t="s">
        <v>411</v>
      </c>
      <c r="C164" s="12" t="s">
        <v>1079</v>
      </c>
      <c r="D164" s="12">
        <v>27</v>
      </c>
      <c r="E164" s="12" t="s">
        <v>32</v>
      </c>
      <c r="F164" s="12" t="s">
        <v>405</v>
      </c>
      <c r="G164" s="12" t="s">
        <v>406</v>
      </c>
      <c r="H164" s="12" t="s">
        <v>405</v>
      </c>
      <c r="I164" s="23" t="s">
        <v>32</v>
      </c>
      <c r="J164" s="12" t="s">
        <v>1085</v>
      </c>
      <c r="K164" s="12">
        <v>9639143</v>
      </c>
      <c r="L164" s="8" t="s">
        <v>409</v>
      </c>
      <c r="M164" s="13" t="s">
        <v>410</v>
      </c>
      <c r="N164" s="12" t="s">
        <v>98</v>
      </c>
      <c r="O164" s="14">
        <v>10</v>
      </c>
      <c r="P164" s="9">
        <f t="shared" si="2"/>
        <v>3.5710000000000002</v>
      </c>
      <c r="Q164" s="4">
        <v>3.5710000000000002</v>
      </c>
      <c r="R164" s="4">
        <v>0</v>
      </c>
      <c r="S164" s="4">
        <v>0</v>
      </c>
      <c r="T164" s="10" t="s">
        <v>1664</v>
      </c>
      <c r="U164" s="13" t="s">
        <v>34</v>
      </c>
      <c r="V164" s="12" t="s">
        <v>411</v>
      </c>
      <c r="W164" s="12" t="s">
        <v>999</v>
      </c>
      <c r="X164" s="12"/>
    </row>
    <row r="165" spans="1:24" s="11" customFormat="1" ht="15" customHeight="1" x14ac:dyDescent="0.3">
      <c r="A165" s="3" t="s">
        <v>198</v>
      </c>
      <c r="B165" s="12" t="s">
        <v>411</v>
      </c>
      <c r="C165" s="12" t="s">
        <v>1079</v>
      </c>
      <c r="D165" s="12">
        <v>27</v>
      </c>
      <c r="E165" s="12" t="s">
        <v>32</v>
      </c>
      <c r="F165" s="12" t="s">
        <v>405</v>
      </c>
      <c r="G165" s="12" t="s">
        <v>406</v>
      </c>
      <c r="H165" s="12" t="s">
        <v>405</v>
      </c>
      <c r="I165" s="23" t="s">
        <v>32</v>
      </c>
      <c r="J165" s="12" t="s">
        <v>1086</v>
      </c>
      <c r="K165" s="12">
        <v>18673183</v>
      </c>
      <c r="L165" s="8" t="s">
        <v>409</v>
      </c>
      <c r="M165" s="13" t="s">
        <v>410</v>
      </c>
      <c r="N165" s="12" t="s">
        <v>98</v>
      </c>
      <c r="O165" s="14">
        <v>3</v>
      </c>
      <c r="P165" s="9">
        <f t="shared" si="2"/>
        <v>2.0070000000000001</v>
      </c>
      <c r="Q165" s="4">
        <v>2.0070000000000001</v>
      </c>
      <c r="R165" s="4">
        <v>0</v>
      </c>
      <c r="S165" s="4">
        <v>0</v>
      </c>
      <c r="T165" s="10" t="s">
        <v>1664</v>
      </c>
      <c r="U165" s="13" t="s">
        <v>34</v>
      </c>
      <c r="V165" s="12" t="s">
        <v>411</v>
      </c>
      <c r="W165" s="12" t="s">
        <v>999</v>
      </c>
      <c r="X165" s="12"/>
    </row>
    <row r="166" spans="1:24" s="11" customFormat="1" ht="15" customHeight="1" x14ac:dyDescent="0.3">
      <c r="A166" s="3" t="s">
        <v>199</v>
      </c>
      <c r="B166" s="12" t="s">
        <v>411</v>
      </c>
      <c r="C166" s="12" t="s">
        <v>377</v>
      </c>
      <c r="D166" s="12">
        <v>10</v>
      </c>
      <c r="E166" s="12" t="s">
        <v>32</v>
      </c>
      <c r="F166" s="12" t="s">
        <v>405</v>
      </c>
      <c r="G166" s="12" t="s">
        <v>406</v>
      </c>
      <c r="H166" s="12" t="s">
        <v>405</v>
      </c>
      <c r="I166" s="23" t="s">
        <v>32</v>
      </c>
      <c r="J166" s="12" t="s">
        <v>1087</v>
      </c>
      <c r="K166" s="12">
        <v>8948753</v>
      </c>
      <c r="L166" s="8" t="s">
        <v>409</v>
      </c>
      <c r="M166" s="13" t="s">
        <v>410</v>
      </c>
      <c r="N166" s="12" t="s">
        <v>98</v>
      </c>
      <c r="O166" s="14">
        <v>16</v>
      </c>
      <c r="P166" s="9">
        <f t="shared" si="2"/>
        <v>9.6560000000000006</v>
      </c>
      <c r="Q166" s="4">
        <v>9.6560000000000006</v>
      </c>
      <c r="R166" s="4">
        <v>0</v>
      </c>
      <c r="S166" s="4">
        <v>0</v>
      </c>
      <c r="T166" s="10" t="s">
        <v>1664</v>
      </c>
      <c r="U166" s="13" t="s">
        <v>34</v>
      </c>
      <c r="V166" s="12" t="s">
        <v>411</v>
      </c>
      <c r="W166" s="12" t="s">
        <v>999</v>
      </c>
      <c r="X166" s="12"/>
    </row>
    <row r="167" spans="1:24" s="11" customFormat="1" ht="15" customHeight="1" x14ac:dyDescent="0.3">
      <c r="A167" s="3" t="s">
        <v>200</v>
      </c>
      <c r="B167" s="12" t="s">
        <v>411</v>
      </c>
      <c r="C167" s="12" t="s">
        <v>377</v>
      </c>
      <c r="D167" s="12">
        <v>10</v>
      </c>
      <c r="E167" s="12" t="s">
        <v>32</v>
      </c>
      <c r="F167" s="12" t="s">
        <v>405</v>
      </c>
      <c r="G167" s="12" t="s">
        <v>406</v>
      </c>
      <c r="H167" s="12" t="s">
        <v>405</v>
      </c>
      <c r="I167" s="23" t="s">
        <v>32</v>
      </c>
      <c r="J167" s="12" t="s">
        <v>1088</v>
      </c>
      <c r="K167" s="12">
        <v>8480214</v>
      </c>
      <c r="L167" s="8" t="s">
        <v>409</v>
      </c>
      <c r="M167" s="13" t="s">
        <v>410</v>
      </c>
      <c r="N167" s="12" t="s">
        <v>98</v>
      </c>
      <c r="O167" s="14">
        <v>16</v>
      </c>
      <c r="P167" s="9">
        <f t="shared" si="2"/>
        <v>3.1040000000000001</v>
      </c>
      <c r="Q167" s="4">
        <v>3.1040000000000001</v>
      </c>
      <c r="R167" s="4">
        <v>0</v>
      </c>
      <c r="S167" s="4">
        <v>0</v>
      </c>
      <c r="T167" s="10" t="s">
        <v>1664</v>
      </c>
      <c r="U167" s="13" t="s">
        <v>34</v>
      </c>
      <c r="V167" s="12" t="s">
        <v>411</v>
      </c>
      <c r="W167" s="12" t="s">
        <v>999</v>
      </c>
      <c r="X167" s="12"/>
    </row>
    <row r="168" spans="1:24" s="11" customFormat="1" ht="15" customHeight="1" x14ac:dyDescent="0.3">
      <c r="A168" s="3" t="s">
        <v>201</v>
      </c>
      <c r="B168" s="12" t="s">
        <v>411</v>
      </c>
      <c r="C168" s="12" t="s">
        <v>377</v>
      </c>
      <c r="D168" s="12">
        <v>12</v>
      </c>
      <c r="E168" s="12" t="s">
        <v>32</v>
      </c>
      <c r="F168" s="12" t="s">
        <v>405</v>
      </c>
      <c r="G168" s="12" t="s">
        <v>406</v>
      </c>
      <c r="H168" s="12" t="s">
        <v>405</v>
      </c>
      <c r="I168" s="23" t="s">
        <v>32</v>
      </c>
      <c r="J168" s="12" t="s">
        <v>1089</v>
      </c>
      <c r="K168" s="12">
        <v>9042710</v>
      </c>
      <c r="L168" s="8" t="s">
        <v>409</v>
      </c>
      <c r="M168" s="13" t="s">
        <v>410</v>
      </c>
      <c r="N168" s="12" t="s">
        <v>98</v>
      </c>
      <c r="O168" s="14">
        <v>16</v>
      </c>
      <c r="P168" s="9">
        <f t="shared" si="2"/>
        <v>2.74</v>
      </c>
      <c r="Q168" s="4">
        <v>2.74</v>
      </c>
      <c r="R168" s="4">
        <v>0</v>
      </c>
      <c r="S168" s="4">
        <v>0</v>
      </c>
      <c r="T168" s="10" t="s">
        <v>1664</v>
      </c>
      <c r="U168" s="13" t="s">
        <v>34</v>
      </c>
      <c r="V168" s="12" t="s">
        <v>411</v>
      </c>
      <c r="W168" s="12" t="s">
        <v>999</v>
      </c>
      <c r="X168" s="12"/>
    </row>
    <row r="169" spans="1:24" s="11" customFormat="1" ht="15" customHeight="1" x14ac:dyDescent="0.3">
      <c r="A169" s="3" t="s">
        <v>202</v>
      </c>
      <c r="B169" s="12" t="s">
        <v>411</v>
      </c>
      <c r="C169" s="12" t="s">
        <v>377</v>
      </c>
      <c r="D169" s="12">
        <v>12</v>
      </c>
      <c r="E169" s="12" t="s">
        <v>32</v>
      </c>
      <c r="F169" s="12" t="s">
        <v>405</v>
      </c>
      <c r="G169" s="12" t="s">
        <v>406</v>
      </c>
      <c r="H169" s="12" t="s">
        <v>405</v>
      </c>
      <c r="I169" s="23" t="s">
        <v>32</v>
      </c>
      <c r="J169" s="12" t="s">
        <v>1090</v>
      </c>
      <c r="K169" s="12">
        <v>4930776</v>
      </c>
      <c r="L169" s="8" t="s">
        <v>409</v>
      </c>
      <c r="M169" s="13" t="s">
        <v>410</v>
      </c>
      <c r="N169" s="12" t="s">
        <v>98</v>
      </c>
      <c r="O169" s="14">
        <v>16</v>
      </c>
      <c r="P169" s="9">
        <f t="shared" si="2"/>
        <v>5.0949999999999998</v>
      </c>
      <c r="Q169" s="4">
        <v>5.0949999999999998</v>
      </c>
      <c r="R169" s="4">
        <v>0</v>
      </c>
      <c r="S169" s="4">
        <v>0</v>
      </c>
      <c r="T169" s="10" t="s">
        <v>1664</v>
      </c>
      <c r="U169" s="13" t="s">
        <v>34</v>
      </c>
      <c r="V169" s="12" t="s">
        <v>411</v>
      </c>
      <c r="W169" s="12" t="s">
        <v>999</v>
      </c>
      <c r="X169" s="12"/>
    </row>
    <row r="170" spans="1:24" s="11" customFormat="1" ht="15" customHeight="1" x14ac:dyDescent="0.3">
      <c r="A170" s="3" t="s">
        <v>203</v>
      </c>
      <c r="B170" s="12" t="s">
        <v>411</v>
      </c>
      <c r="C170" s="12" t="s">
        <v>1091</v>
      </c>
      <c r="D170" s="12" t="s">
        <v>778</v>
      </c>
      <c r="E170" s="12" t="s">
        <v>32</v>
      </c>
      <c r="F170" s="12" t="s">
        <v>405</v>
      </c>
      <c r="G170" s="12" t="s">
        <v>406</v>
      </c>
      <c r="H170" s="12" t="s">
        <v>405</v>
      </c>
      <c r="I170" s="23" t="s">
        <v>32</v>
      </c>
      <c r="J170" s="12" t="s">
        <v>1092</v>
      </c>
      <c r="K170" s="12" t="s">
        <v>1093</v>
      </c>
      <c r="L170" s="8" t="s">
        <v>409</v>
      </c>
      <c r="M170" s="13" t="s">
        <v>410</v>
      </c>
      <c r="N170" s="12" t="s">
        <v>98</v>
      </c>
      <c r="O170" s="14">
        <v>16</v>
      </c>
      <c r="P170" s="9">
        <f t="shared" si="2"/>
        <v>1.0680000000000001</v>
      </c>
      <c r="Q170" s="4">
        <v>1.0680000000000001</v>
      </c>
      <c r="R170" s="4">
        <v>0</v>
      </c>
      <c r="S170" s="4">
        <v>0</v>
      </c>
      <c r="T170" s="10" t="s">
        <v>1664</v>
      </c>
      <c r="U170" s="13" t="s">
        <v>34</v>
      </c>
      <c r="V170" s="12" t="s">
        <v>411</v>
      </c>
      <c r="W170" s="12" t="s">
        <v>999</v>
      </c>
      <c r="X170" s="12"/>
    </row>
    <row r="171" spans="1:24" s="11" customFormat="1" ht="15" customHeight="1" x14ac:dyDescent="0.3">
      <c r="A171" s="3" t="s">
        <v>204</v>
      </c>
      <c r="B171" s="12" t="s">
        <v>411</v>
      </c>
      <c r="C171" s="12" t="s">
        <v>1091</v>
      </c>
      <c r="D171" s="12" t="s">
        <v>778</v>
      </c>
      <c r="E171" s="12" t="s">
        <v>32</v>
      </c>
      <c r="F171" s="12" t="s">
        <v>405</v>
      </c>
      <c r="G171" s="12" t="s">
        <v>406</v>
      </c>
      <c r="H171" s="12" t="s">
        <v>405</v>
      </c>
      <c r="I171" s="23" t="s">
        <v>32</v>
      </c>
      <c r="J171" s="12" t="s">
        <v>1094</v>
      </c>
      <c r="K171" s="12" t="s">
        <v>1095</v>
      </c>
      <c r="L171" s="8" t="s">
        <v>409</v>
      </c>
      <c r="M171" s="13" t="s">
        <v>410</v>
      </c>
      <c r="N171" s="12" t="s">
        <v>98</v>
      </c>
      <c r="O171" s="14">
        <v>16</v>
      </c>
      <c r="P171" s="9">
        <f t="shared" si="2"/>
        <v>2.2309999999999999</v>
      </c>
      <c r="Q171" s="4">
        <v>2.2309999999999999</v>
      </c>
      <c r="R171" s="4">
        <v>0</v>
      </c>
      <c r="S171" s="4">
        <v>0</v>
      </c>
      <c r="T171" s="10" t="s">
        <v>1664</v>
      </c>
      <c r="U171" s="13" t="s">
        <v>34</v>
      </c>
      <c r="V171" s="12" t="s">
        <v>411</v>
      </c>
      <c r="W171" s="12" t="s">
        <v>999</v>
      </c>
      <c r="X171" s="12"/>
    </row>
    <row r="172" spans="1:24" s="11" customFormat="1" ht="15" customHeight="1" x14ac:dyDescent="0.3">
      <c r="A172" s="3" t="s">
        <v>205</v>
      </c>
      <c r="B172" s="12" t="s">
        <v>411</v>
      </c>
      <c r="C172" s="12" t="s">
        <v>1091</v>
      </c>
      <c r="D172" s="12" t="s">
        <v>1096</v>
      </c>
      <c r="E172" s="12" t="s">
        <v>32</v>
      </c>
      <c r="F172" s="12" t="s">
        <v>405</v>
      </c>
      <c r="G172" s="12" t="s">
        <v>406</v>
      </c>
      <c r="H172" s="12" t="s">
        <v>405</v>
      </c>
      <c r="I172" s="23" t="s">
        <v>32</v>
      </c>
      <c r="J172" s="12" t="s">
        <v>1097</v>
      </c>
      <c r="K172" s="13">
        <v>89162402</v>
      </c>
      <c r="L172" s="8" t="s">
        <v>409</v>
      </c>
      <c r="M172" s="13" t="s">
        <v>410</v>
      </c>
      <c r="N172" s="12" t="s">
        <v>98</v>
      </c>
      <c r="O172" s="14">
        <v>3</v>
      </c>
      <c r="P172" s="9">
        <f t="shared" si="2"/>
        <v>0.94799999999999995</v>
      </c>
      <c r="Q172" s="4">
        <v>0.94799999999999995</v>
      </c>
      <c r="R172" s="4">
        <v>0</v>
      </c>
      <c r="S172" s="4">
        <v>0</v>
      </c>
      <c r="T172" s="10" t="s">
        <v>1664</v>
      </c>
      <c r="U172" s="13" t="s">
        <v>34</v>
      </c>
      <c r="V172" s="12" t="s">
        <v>411</v>
      </c>
      <c r="W172" s="12" t="s">
        <v>999</v>
      </c>
      <c r="X172" s="12"/>
    </row>
    <row r="173" spans="1:24" s="11" customFormat="1" ht="15" customHeight="1" x14ac:dyDescent="0.3">
      <c r="A173" s="3" t="s">
        <v>206</v>
      </c>
      <c r="B173" s="12" t="s">
        <v>411</v>
      </c>
      <c r="C173" s="12" t="s">
        <v>1091</v>
      </c>
      <c r="D173" s="12" t="s">
        <v>1096</v>
      </c>
      <c r="E173" s="12" t="s">
        <v>32</v>
      </c>
      <c r="F173" s="12" t="s">
        <v>405</v>
      </c>
      <c r="G173" s="12" t="s">
        <v>406</v>
      </c>
      <c r="H173" s="12" t="s">
        <v>405</v>
      </c>
      <c r="I173" s="23" t="s">
        <v>32</v>
      </c>
      <c r="J173" s="12" t="s">
        <v>1098</v>
      </c>
      <c r="K173" s="13">
        <v>89162832</v>
      </c>
      <c r="L173" s="8" t="s">
        <v>409</v>
      </c>
      <c r="M173" s="13" t="s">
        <v>410</v>
      </c>
      <c r="N173" s="12" t="s">
        <v>98</v>
      </c>
      <c r="O173" s="14">
        <v>4</v>
      </c>
      <c r="P173" s="9">
        <f t="shared" si="2"/>
        <v>0.76300000000000001</v>
      </c>
      <c r="Q173" s="4">
        <v>0.76300000000000001</v>
      </c>
      <c r="R173" s="4">
        <v>0</v>
      </c>
      <c r="S173" s="4">
        <v>0</v>
      </c>
      <c r="T173" s="10" t="s">
        <v>1664</v>
      </c>
      <c r="U173" s="13" t="s">
        <v>34</v>
      </c>
      <c r="V173" s="12" t="s">
        <v>411</v>
      </c>
      <c r="W173" s="12" t="s">
        <v>999</v>
      </c>
      <c r="X173" s="12"/>
    </row>
    <row r="174" spans="1:24" s="11" customFormat="1" ht="15.6" customHeight="1" x14ac:dyDescent="0.3">
      <c r="A174" s="3" t="s">
        <v>207</v>
      </c>
      <c r="B174" s="12" t="s">
        <v>411</v>
      </c>
      <c r="C174" s="12" t="s">
        <v>632</v>
      </c>
      <c r="D174" s="12">
        <v>9</v>
      </c>
      <c r="E174" s="12" t="s">
        <v>32</v>
      </c>
      <c r="F174" s="12" t="s">
        <v>405</v>
      </c>
      <c r="G174" s="12" t="s">
        <v>406</v>
      </c>
      <c r="H174" s="12" t="s">
        <v>405</v>
      </c>
      <c r="I174" s="23" t="s">
        <v>32</v>
      </c>
      <c r="J174" s="12" t="s">
        <v>1099</v>
      </c>
      <c r="K174" s="12" t="s">
        <v>1100</v>
      </c>
      <c r="L174" s="8" t="s">
        <v>409</v>
      </c>
      <c r="M174" s="13" t="s">
        <v>410</v>
      </c>
      <c r="N174" s="12" t="s">
        <v>98</v>
      </c>
      <c r="O174" s="14">
        <v>16</v>
      </c>
      <c r="P174" s="9">
        <f t="shared" si="2"/>
        <v>0.34</v>
      </c>
      <c r="Q174" s="4">
        <v>0.34</v>
      </c>
      <c r="R174" s="4">
        <v>0</v>
      </c>
      <c r="S174" s="4">
        <v>0</v>
      </c>
      <c r="T174" s="10" t="s">
        <v>1664</v>
      </c>
      <c r="U174" s="13" t="s">
        <v>34</v>
      </c>
      <c r="V174" s="12" t="s">
        <v>411</v>
      </c>
      <c r="W174" s="12" t="s">
        <v>999</v>
      </c>
      <c r="X174" s="12"/>
    </row>
    <row r="175" spans="1:24" s="11" customFormat="1" ht="15" customHeight="1" x14ac:dyDescent="0.3">
      <c r="A175" s="3" t="s">
        <v>208</v>
      </c>
      <c r="B175" s="12" t="s">
        <v>411</v>
      </c>
      <c r="C175" s="12" t="s">
        <v>632</v>
      </c>
      <c r="D175" s="12">
        <v>15</v>
      </c>
      <c r="E175" s="12" t="s">
        <v>32</v>
      </c>
      <c r="F175" s="12" t="s">
        <v>405</v>
      </c>
      <c r="G175" s="12" t="s">
        <v>406</v>
      </c>
      <c r="H175" s="12" t="s">
        <v>405</v>
      </c>
      <c r="I175" s="23" t="s">
        <v>32</v>
      </c>
      <c r="J175" s="12" t="s">
        <v>1101</v>
      </c>
      <c r="K175" s="12">
        <v>83319903</v>
      </c>
      <c r="L175" s="8" t="s">
        <v>409</v>
      </c>
      <c r="M175" s="13" t="s">
        <v>410</v>
      </c>
      <c r="N175" s="12" t="s">
        <v>98</v>
      </c>
      <c r="O175" s="14">
        <v>4</v>
      </c>
      <c r="P175" s="9">
        <f t="shared" si="2"/>
        <v>0.48599999999999999</v>
      </c>
      <c r="Q175" s="4">
        <v>0.48599999999999999</v>
      </c>
      <c r="R175" s="4">
        <v>0</v>
      </c>
      <c r="S175" s="4">
        <v>0</v>
      </c>
      <c r="T175" s="10" t="s">
        <v>1664</v>
      </c>
      <c r="U175" s="13" t="s">
        <v>34</v>
      </c>
      <c r="V175" s="12" t="s">
        <v>411</v>
      </c>
      <c r="W175" s="12" t="s">
        <v>999</v>
      </c>
      <c r="X175" s="12"/>
    </row>
    <row r="176" spans="1:24" s="11" customFormat="1" ht="15" customHeight="1" x14ac:dyDescent="0.3">
      <c r="A176" s="3" t="s">
        <v>209</v>
      </c>
      <c r="B176" s="12" t="s">
        <v>411</v>
      </c>
      <c r="C176" s="12" t="s">
        <v>632</v>
      </c>
      <c r="D176" s="12">
        <v>25</v>
      </c>
      <c r="E176" s="12" t="s">
        <v>32</v>
      </c>
      <c r="F176" s="12" t="s">
        <v>405</v>
      </c>
      <c r="G176" s="12" t="s">
        <v>406</v>
      </c>
      <c r="H176" s="12" t="s">
        <v>405</v>
      </c>
      <c r="I176" s="23" t="s">
        <v>32</v>
      </c>
      <c r="J176" s="12" t="s">
        <v>1102</v>
      </c>
      <c r="K176" s="12">
        <v>83319912</v>
      </c>
      <c r="L176" s="8" t="s">
        <v>409</v>
      </c>
      <c r="M176" s="13" t="s">
        <v>410</v>
      </c>
      <c r="N176" s="12" t="s">
        <v>98</v>
      </c>
      <c r="O176" s="14">
        <v>3</v>
      </c>
      <c r="P176" s="9">
        <f t="shared" si="2"/>
        <v>0.11</v>
      </c>
      <c r="Q176" s="4">
        <v>0.11</v>
      </c>
      <c r="R176" s="4">
        <v>0</v>
      </c>
      <c r="S176" s="4">
        <v>0</v>
      </c>
      <c r="T176" s="10" t="s">
        <v>1664</v>
      </c>
      <c r="U176" s="13" t="s">
        <v>34</v>
      </c>
      <c r="V176" s="12" t="s">
        <v>411</v>
      </c>
      <c r="W176" s="12" t="s">
        <v>999</v>
      </c>
      <c r="X176" s="12"/>
    </row>
    <row r="177" spans="1:24" s="11" customFormat="1" ht="15" customHeight="1" x14ac:dyDescent="0.3">
      <c r="A177" s="3" t="s">
        <v>210</v>
      </c>
      <c r="B177" s="12" t="s">
        <v>411</v>
      </c>
      <c r="C177" s="13" t="s">
        <v>1103</v>
      </c>
      <c r="D177" s="12" t="s">
        <v>1052</v>
      </c>
      <c r="E177" s="12" t="s">
        <v>32</v>
      </c>
      <c r="F177" s="12" t="s">
        <v>405</v>
      </c>
      <c r="G177" s="12" t="s">
        <v>406</v>
      </c>
      <c r="H177" s="12" t="s">
        <v>405</v>
      </c>
      <c r="I177" s="23" t="s">
        <v>32</v>
      </c>
      <c r="J177" s="12" t="s">
        <v>1104</v>
      </c>
      <c r="K177" s="12">
        <v>13435448</v>
      </c>
      <c r="L177" s="8" t="s">
        <v>409</v>
      </c>
      <c r="M177" s="13" t="s">
        <v>410</v>
      </c>
      <c r="N177" s="12" t="s">
        <v>98</v>
      </c>
      <c r="O177" s="14">
        <v>1</v>
      </c>
      <c r="P177" s="9">
        <f t="shared" si="2"/>
        <v>8.2000000000000003E-2</v>
      </c>
      <c r="Q177" s="4">
        <v>8.2000000000000003E-2</v>
      </c>
      <c r="R177" s="4">
        <v>0</v>
      </c>
      <c r="S177" s="4">
        <v>0</v>
      </c>
      <c r="T177" s="10" t="s">
        <v>1664</v>
      </c>
      <c r="U177" s="13" t="s">
        <v>34</v>
      </c>
      <c r="V177" s="12" t="s">
        <v>411</v>
      </c>
      <c r="W177" s="12" t="s">
        <v>999</v>
      </c>
      <c r="X177" s="12"/>
    </row>
    <row r="178" spans="1:24" s="11" customFormat="1" ht="15" customHeight="1" x14ac:dyDescent="0.3">
      <c r="A178" s="3" t="s">
        <v>211</v>
      </c>
      <c r="B178" s="12" t="s">
        <v>411</v>
      </c>
      <c r="C178" s="13" t="s">
        <v>1103</v>
      </c>
      <c r="D178" s="12" t="s">
        <v>1105</v>
      </c>
      <c r="E178" s="12" t="s">
        <v>32</v>
      </c>
      <c r="F178" s="12" t="s">
        <v>405</v>
      </c>
      <c r="G178" s="12" t="s">
        <v>406</v>
      </c>
      <c r="H178" s="12" t="s">
        <v>405</v>
      </c>
      <c r="I178" s="23" t="s">
        <v>32</v>
      </c>
      <c r="J178" s="12" t="s">
        <v>1106</v>
      </c>
      <c r="K178" s="12">
        <v>26293583</v>
      </c>
      <c r="L178" s="8" t="s">
        <v>409</v>
      </c>
      <c r="M178" s="13" t="s">
        <v>410</v>
      </c>
      <c r="N178" s="12" t="s">
        <v>98</v>
      </c>
      <c r="O178" s="14">
        <v>1</v>
      </c>
      <c r="P178" s="9">
        <f t="shared" si="2"/>
        <v>7.3999999999999996E-2</v>
      </c>
      <c r="Q178" s="4">
        <v>7.3999999999999996E-2</v>
      </c>
      <c r="R178" s="4">
        <v>0</v>
      </c>
      <c r="S178" s="4">
        <v>0</v>
      </c>
      <c r="T178" s="10" t="s">
        <v>1664</v>
      </c>
      <c r="U178" s="13" t="s">
        <v>34</v>
      </c>
      <c r="V178" s="12" t="s">
        <v>411</v>
      </c>
      <c r="W178" s="12" t="s">
        <v>999</v>
      </c>
      <c r="X178" s="12"/>
    </row>
    <row r="179" spans="1:24" s="11" customFormat="1" ht="15" customHeight="1" x14ac:dyDescent="0.3">
      <c r="A179" s="3" t="s">
        <v>212</v>
      </c>
      <c r="B179" s="12" t="s">
        <v>411</v>
      </c>
      <c r="C179" s="12" t="s">
        <v>1107</v>
      </c>
      <c r="D179" s="13">
        <v>15</v>
      </c>
      <c r="E179" s="12" t="s">
        <v>32</v>
      </c>
      <c r="F179" s="12" t="s">
        <v>405</v>
      </c>
      <c r="G179" s="12" t="s">
        <v>406</v>
      </c>
      <c r="H179" s="12" t="s">
        <v>405</v>
      </c>
      <c r="I179" s="23" t="s">
        <v>32</v>
      </c>
      <c r="J179" s="12" t="s">
        <v>1108</v>
      </c>
      <c r="K179" s="12">
        <v>10053108</v>
      </c>
      <c r="L179" s="8" t="s">
        <v>409</v>
      </c>
      <c r="M179" s="13" t="s">
        <v>410</v>
      </c>
      <c r="N179" s="12" t="s">
        <v>37</v>
      </c>
      <c r="O179" s="14">
        <v>15</v>
      </c>
      <c r="P179" s="9">
        <f t="shared" si="2"/>
        <v>0.16800000000000001</v>
      </c>
      <c r="Q179" s="4">
        <v>0.16800000000000001</v>
      </c>
      <c r="R179" s="4">
        <v>0</v>
      </c>
      <c r="S179" s="4">
        <v>0</v>
      </c>
      <c r="T179" s="10" t="s">
        <v>1664</v>
      </c>
      <c r="U179" s="13" t="s">
        <v>34</v>
      </c>
      <c r="V179" s="12" t="s">
        <v>411</v>
      </c>
      <c r="W179" s="12" t="s">
        <v>999</v>
      </c>
      <c r="X179" s="12"/>
    </row>
    <row r="180" spans="1:24" s="11" customFormat="1" ht="15" customHeight="1" x14ac:dyDescent="0.3">
      <c r="A180" s="3" t="s">
        <v>213</v>
      </c>
      <c r="B180" s="12" t="s">
        <v>411</v>
      </c>
      <c r="C180" s="36" t="s">
        <v>1000</v>
      </c>
      <c r="D180" s="36">
        <v>73</v>
      </c>
      <c r="E180" s="8" t="s">
        <v>32</v>
      </c>
      <c r="F180" s="36" t="s">
        <v>405</v>
      </c>
      <c r="G180" s="36" t="s">
        <v>406</v>
      </c>
      <c r="H180" s="36" t="s">
        <v>405</v>
      </c>
      <c r="I180" s="23" t="s">
        <v>32</v>
      </c>
      <c r="J180" s="36" t="s">
        <v>1109</v>
      </c>
      <c r="K180" s="36" t="s">
        <v>1110</v>
      </c>
      <c r="L180" s="8" t="s">
        <v>409</v>
      </c>
      <c r="M180" s="8" t="s">
        <v>410</v>
      </c>
      <c r="N180" s="36" t="s">
        <v>33</v>
      </c>
      <c r="O180" s="37">
        <v>40</v>
      </c>
      <c r="P180" s="9">
        <f t="shared" si="2"/>
        <v>108.637</v>
      </c>
      <c r="Q180" s="4">
        <v>43.454999999999998</v>
      </c>
      <c r="R180" s="4">
        <v>65.182000000000002</v>
      </c>
      <c r="S180" s="4">
        <v>0</v>
      </c>
      <c r="T180" s="10" t="s">
        <v>1664</v>
      </c>
      <c r="U180" s="8" t="s">
        <v>34</v>
      </c>
      <c r="V180" s="12" t="s">
        <v>411</v>
      </c>
      <c r="W180" s="12" t="s">
        <v>999</v>
      </c>
      <c r="X180" s="23"/>
    </row>
    <row r="181" spans="1:24" s="11" customFormat="1" ht="15" customHeight="1" x14ac:dyDescent="0.3">
      <c r="A181" s="3" t="s">
        <v>214</v>
      </c>
      <c r="B181" s="12" t="s">
        <v>411</v>
      </c>
      <c r="C181" s="26" t="s">
        <v>140</v>
      </c>
      <c r="D181" s="28" t="s">
        <v>1131</v>
      </c>
      <c r="E181" s="28" t="s">
        <v>32</v>
      </c>
      <c r="F181" s="26" t="s">
        <v>405</v>
      </c>
      <c r="G181" s="26" t="s">
        <v>406</v>
      </c>
      <c r="H181" s="26" t="s">
        <v>405</v>
      </c>
      <c r="I181" s="23" t="s">
        <v>32</v>
      </c>
      <c r="J181" s="28" t="s">
        <v>1132</v>
      </c>
      <c r="K181" s="28" t="s">
        <v>1133</v>
      </c>
      <c r="L181" s="26" t="s">
        <v>409</v>
      </c>
      <c r="M181" s="26" t="s">
        <v>410</v>
      </c>
      <c r="N181" s="26" t="s">
        <v>37</v>
      </c>
      <c r="O181" s="29" t="s">
        <v>32</v>
      </c>
      <c r="P181" s="9">
        <f t="shared" si="2"/>
        <v>0.76100000000000001</v>
      </c>
      <c r="Q181" s="4">
        <v>0.76100000000000001</v>
      </c>
      <c r="R181" s="4">
        <v>0</v>
      </c>
      <c r="S181" s="4">
        <v>0</v>
      </c>
      <c r="T181" s="10" t="s">
        <v>1664</v>
      </c>
      <c r="U181" s="26" t="s">
        <v>34</v>
      </c>
      <c r="V181" s="26" t="s">
        <v>411</v>
      </c>
      <c r="W181" s="26" t="s">
        <v>999</v>
      </c>
      <c r="X181" s="26"/>
    </row>
    <row r="182" spans="1:24" s="11" customFormat="1" ht="15" customHeight="1" x14ac:dyDescent="0.3">
      <c r="A182" s="3" t="s">
        <v>215</v>
      </c>
      <c r="B182" s="12" t="s">
        <v>1111</v>
      </c>
      <c r="C182" s="12" t="s">
        <v>1007</v>
      </c>
      <c r="D182" s="12">
        <v>27</v>
      </c>
      <c r="E182" s="12" t="s">
        <v>32</v>
      </c>
      <c r="F182" s="12" t="s">
        <v>405</v>
      </c>
      <c r="G182" s="12" t="s">
        <v>406</v>
      </c>
      <c r="H182" s="12" t="s">
        <v>405</v>
      </c>
      <c r="I182" s="23" t="s">
        <v>32</v>
      </c>
      <c r="J182" s="12" t="s">
        <v>1112</v>
      </c>
      <c r="K182" s="12">
        <v>56357658</v>
      </c>
      <c r="L182" s="8" t="s">
        <v>409</v>
      </c>
      <c r="M182" s="13" t="s">
        <v>410</v>
      </c>
      <c r="N182" s="12" t="s">
        <v>51</v>
      </c>
      <c r="O182" s="14">
        <v>40</v>
      </c>
      <c r="P182" s="9">
        <f t="shared" si="2"/>
        <v>33.009</v>
      </c>
      <c r="Q182" s="4">
        <v>11.003</v>
      </c>
      <c r="R182" s="4">
        <v>22.006</v>
      </c>
      <c r="S182" s="4">
        <v>0</v>
      </c>
      <c r="T182" s="10" t="s">
        <v>1664</v>
      </c>
      <c r="U182" s="13" t="s">
        <v>34</v>
      </c>
      <c r="V182" s="12" t="s">
        <v>999</v>
      </c>
      <c r="W182" s="12" t="s">
        <v>999</v>
      </c>
      <c r="X182" s="12"/>
    </row>
    <row r="183" spans="1:24" s="11" customFormat="1" ht="15" customHeight="1" x14ac:dyDescent="0.3">
      <c r="A183" s="3" t="s">
        <v>216</v>
      </c>
      <c r="B183" s="12" t="s">
        <v>1111</v>
      </c>
      <c r="C183" s="12" t="s">
        <v>1043</v>
      </c>
      <c r="D183" s="12">
        <v>32</v>
      </c>
      <c r="E183" s="12" t="s">
        <v>32</v>
      </c>
      <c r="F183" s="12" t="s">
        <v>405</v>
      </c>
      <c r="G183" s="12" t="s">
        <v>406</v>
      </c>
      <c r="H183" s="12" t="s">
        <v>405</v>
      </c>
      <c r="I183" s="23" t="s">
        <v>32</v>
      </c>
      <c r="J183" s="12" t="s">
        <v>1113</v>
      </c>
      <c r="K183" s="12">
        <v>56357672</v>
      </c>
      <c r="L183" s="8" t="s">
        <v>409</v>
      </c>
      <c r="M183" s="13" t="s">
        <v>410</v>
      </c>
      <c r="N183" s="12" t="s">
        <v>51</v>
      </c>
      <c r="O183" s="14">
        <v>40</v>
      </c>
      <c r="P183" s="9">
        <f t="shared" si="2"/>
        <v>35.698</v>
      </c>
      <c r="Q183" s="4">
        <v>11.9</v>
      </c>
      <c r="R183" s="4">
        <v>23.797999999999998</v>
      </c>
      <c r="S183" s="4">
        <v>0</v>
      </c>
      <c r="T183" s="10" t="s">
        <v>1664</v>
      </c>
      <c r="U183" s="13" t="s">
        <v>34</v>
      </c>
      <c r="V183" s="12" t="s">
        <v>999</v>
      </c>
      <c r="W183" s="12" t="s">
        <v>999</v>
      </c>
      <c r="X183" s="12"/>
    </row>
    <row r="184" spans="1:24" s="11" customFormat="1" ht="15" customHeight="1" x14ac:dyDescent="0.3">
      <c r="A184" s="3" t="s">
        <v>217</v>
      </c>
      <c r="B184" s="12" t="s">
        <v>1111</v>
      </c>
      <c r="C184" s="12" t="s">
        <v>632</v>
      </c>
      <c r="D184" s="12" t="s">
        <v>1114</v>
      </c>
      <c r="E184" s="12" t="s">
        <v>32</v>
      </c>
      <c r="F184" s="12" t="s">
        <v>405</v>
      </c>
      <c r="G184" s="12" t="s">
        <v>406</v>
      </c>
      <c r="H184" s="12" t="s">
        <v>405</v>
      </c>
      <c r="I184" s="23" t="s">
        <v>32</v>
      </c>
      <c r="J184" s="12" t="s">
        <v>1115</v>
      </c>
      <c r="K184" s="12">
        <v>88075233</v>
      </c>
      <c r="L184" s="8" t="s">
        <v>409</v>
      </c>
      <c r="M184" s="13" t="s">
        <v>410</v>
      </c>
      <c r="N184" s="12" t="s">
        <v>51</v>
      </c>
      <c r="O184" s="14">
        <v>40</v>
      </c>
      <c r="P184" s="9">
        <f t="shared" si="2"/>
        <v>171.69</v>
      </c>
      <c r="Q184" s="4">
        <v>57.23</v>
      </c>
      <c r="R184" s="4">
        <v>114.46</v>
      </c>
      <c r="S184" s="4">
        <v>0</v>
      </c>
      <c r="T184" s="10" t="s">
        <v>1664</v>
      </c>
      <c r="U184" s="13" t="s">
        <v>34</v>
      </c>
      <c r="V184" s="12" t="s">
        <v>999</v>
      </c>
      <c r="W184" s="12" t="s">
        <v>999</v>
      </c>
      <c r="X184" s="12"/>
    </row>
    <row r="185" spans="1:24" s="11" customFormat="1" ht="15" customHeight="1" x14ac:dyDescent="0.3">
      <c r="A185" s="3" t="s">
        <v>218</v>
      </c>
      <c r="B185" s="12" t="s">
        <v>1111</v>
      </c>
      <c r="C185" s="12" t="s">
        <v>1116</v>
      </c>
      <c r="D185" s="12">
        <v>9</v>
      </c>
      <c r="E185" s="12" t="s">
        <v>32</v>
      </c>
      <c r="F185" s="12" t="s">
        <v>405</v>
      </c>
      <c r="G185" s="12" t="s">
        <v>406</v>
      </c>
      <c r="H185" s="12" t="s">
        <v>405</v>
      </c>
      <c r="I185" s="23" t="s">
        <v>32</v>
      </c>
      <c r="J185" s="12" t="s">
        <v>1117</v>
      </c>
      <c r="K185" s="12">
        <v>56425411</v>
      </c>
      <c r="L185" s="8" t="s">
        <v>409</v>
      </c>
      <c r="M185" s="13" t="s">
        <v>410</v>
      </c>
      <c r="N185" s="12" t="s">
        <v>51</v>
      </c>
      <c r="O185" s="14">
        <v>40</v>
      </c>
      <c r="P185" s="9">
        <f t="shared" si="2"/>
        <v>48.594000000000001</v>
      </c>
      <c r="Q185" s="4">
        <v>16.198</v>
      </c>
      <c r="R185" s="4">
        <v>32.396000000000001</v>
      </c>
      <c r="S185" s="4">
        <v>0</v>
      </c>
      <c r="T185" s="10" t="s">
        <v>1664</v>
      </c>
      <c r="U185" s="13" t="s">
        <v>34</v>
      </c>
      <c r="V185" s="12" t="s">
        <v>999</v>
      </c>
      <c r="W185" s="12" t="s">
        <v>999</v>
      </c>
      <c r="X185" s="12"/>
    </row>
    <row r="186" spans="1:24" s="11" customFormat="1" ht="15" customHeight="1" x14ac:dyDescent="0.3">
      <c r="A186" s="3" t="s">
        <v>219</v>
      </c>
      <c r="B186" s="12" t="s">
        <v>1111</v>
      </c>
      <c r="C186" s="12" t="s">
        <v>1118</v>
      </c>
      <c r="D186" s="12">
        <v>9</v>
      </c>
      <c r="E186" s="12" t="s">
        <v>32</v>
      </c>
      <c r="F186" s="12" t="s">
        <v>405</v>
      </c>
      <c r="G186" s="12" t="s">
        <v>406</v>
      </c>
      <c r="H186" s="12" t="s">
        <v>405</v>
      </c>
      <c r="I186" s="23" t="s">
        <v>32</v>
      </c>
      <c r="J186" s="12" t="s">
        <v>1119</v>
      </c>
      <c r="K186" s="12">
        <v>56335064</v>
      </c>
      <c r="L186" s="8" t="s">
        <v>409</v>
      </c>
      <c r="M186" s="13" t="s">
        <v>410</v>
      </c>
      <c r="N186" s="12" t="s">
        <v>51</v>
      </c>
      <c r="O186" s="14">
        <v>40</v>
      </c>
      <c r="P186" s="9">
        <f t="shared" si="2"/>
        <v>7.447000000000001</v>
      </c>
      <c r="Q186" s="4">
        <v>2.4830000000000001</v>
      </c>
      <c r="R186" s="4">
        <v>4.9640000000000004</v>
      </c>
      <c r="S186" s="4">
        <v>0</v>
      </c>
      <c r="T186" s="10" t="s">
        <v>1664</v>
      </c>
      <c r="U186" s="13" t="s">
        <v>34</v>
      </c>
      <c r="V186" s="12" t="s">
        <v>999</v>
      </c>
      <c r="W186" s="12" t="s">
        <v>999</v>
      </c>
      <c r="X186" s="12"/>
    </row>
    <row r="187" spans="1:24" s="11" customFormat="1" ht="15" customHeight="1" x14ac:dyDescent="0.3">
      <c r="A187" s="3" t="s">
        <v>220</v>
      </c>
      <c r="B187" s="12" t="s">
        <v>1111</v>
      </c>
      <c r="C187" s="12" t="s">
        <v>1118</v>
      </c>
      <c r="D187" s="12">
        <v>9</v>
      </c>
      <c r="E187" s="12" t="s">
        <v>32</v>
      </c>
      <c r="F187" s="12" t="s">
        <v>405</v>
      </c>
      <c r="G187" s="12" t="s">
        <v>406</v>
      </c>
      <c r="H187" s="12" t="s">
        <v>405</v>
      </c>
      <c r="I187" s="23" t="s">
        <v>32</v>
      </c>
      <c r="J187" s="12" t="s">
        <v>1120</v>
      </c>
      <c r="K187" s="12">
        <v>56335054</v>
      </c>
      <c r="L187" s="8" t="s">
        <v>409</v>
      </c>
      <c r="M187" s="13" t="s">
        <v>410</v>
      </c>
      <c r="N187" s="12" t="s">
        <v>51</v>
      </c>
      <c r="O187" s="14">
        <v>40</v>
      </c>
      <c r="P187" s="9">
        <f t="shared" si="2"/>
        <v>33.462000000000003</v>
      </c>
      <c r="Q187" s="4">
        <v>11.154</v>
      </c>
      <c r="R187" s="4">
        <v>22.308</v>
      </c>
      <c r="S187" s="4">
        <v>0</v>
      </c>
      <c r="T187" s="10" t="s">
        <v>1664</v>
      </c>
      <c r="U187" s="13" t="s">
        <v>34</v>
      </c>
      <c r="V187" s="12" t="s">
        <v>999</v>
      </c>
      <c r="W187" s="12" t="s">
        <v>999</v>
      </c>
      <c r="X187" s="12"/>
    </row>
    <row r="188" spans="1:24" s="11" customFormat="1" ht="15" customHeight="1" x14ac:dyDescent="0.3">
      <c r="A188" s="3" t="s">
        <v>221</v>
      </c>
      <c r="B188" s="12" t="s">
        <v>1111</v>
      </c>
      <c r="C188" s="12" t="s">
        <v>140</v>
      </c>
      <c r="D188" s="12">
        <v>82</v>
      </c>
      <c r="E188" s="12" t="s">
        <v>32</v>
      </c>
      <c r="F188" s="12" t="s">
        <v>405</v>
      </c>
      <c r="G188" s="12" t="s">
        <v>406</v>
      </c>
      <c r="H188" s="12" t="s">
        <v>405</v>
      </c>
      <c r="I188" s="23" t="s">
        <v>32</v>
      </c>
      <c r="J188" s="12" t="s">
        <v>1121</v>
      </c>
      <c r="K188" s="12">
        <v>56149005</v>
      </c>
      <c r="L188" s="8" t="s">
        <v>409</v>
      </c>
      <c r="M188" s="13" t="s">
        <v>410</v>
      </c>
      <c r="N188" s="12" t="s">
        <v>51</v>
      </c>
      <c r="O188" s="14">
        <v>25</v>
      </c>
      <c r="P188" s="9">
        <f t="shared" si="2"/>
        <v>4.5030000000000001</v>
      </c>
      <c r="Q188" s="4">
        <v>1.502</v>
      </c>
      <c r="R188" s="4">
        <v>3.0009999999999999</v>
      </c>
      <c r="S188" s="4">
        <v>0</v>
      </c>
      <c r="T188" s="10" t="s">
        <v>1664</v>
      </c>
      <c r="U188" s="13" t="s">
        <v>34</v>
      </c>
      <c r="V188" s="12" t="s">
        <v>999</v>
      </c>
      <c r="W188" s="12" t="s">
        <v>999</v>
      </c>
      <c r="X188" s="12"/>
    </row>
    <row r="189" spans="1:24" s="11" customFormat="1" ht="15" customHeight="1" x14ac:dyDescent="0.3">
      <c r="A189" s="3" t="s">
        <v>222</v>
      </c>
      <c r="B189" s="12" t="s">
        <v>1111</v>
      </c>
      <c r="C189" s="12" t="s">
        <v>140</v>
      </c>
      <c r="D189" s="12">
        <v>82</v>
      </c>
      <c r="E189" s="12" t="s">
        <v>32</v>
      </c>
      <c r="F189" s="12" t="s">
        <v>405</v>
      </c>
      <c r="G189" s="12" t="s">
        <v>406</v>
      </c>
      <c r="H189" s="12" t="s">
        <v>405</v>
      </c>
      <c r="I189" s="23" t="s">
        <v>32</v>
      </c>
      <c r="J189" s="12" t="s">
        <v>1122</v>
      </c>
      <c r="K189" s="12">
        <v>80666985</v>
      </c>
      <c r="L189" s="8" t="s">
        <v>409</v>
      </c>
      <c r="M189" s="13" t="s">
        <v>410</v>
      </c>
      <c r="N189" s="12" t="s">
        <v>51</v>
      </c>
      <c r="O189" s="14">
        <v>4</v>
      </c>
      <c r="P189" s="9">
        <f t="shared" si="2"/>
        <v>0.43499999999999994</v>
      </c>
      <c r="Q189" s="4">
        <v>0.14599999999999999</v>
      </c>
      <c r="R189" s="4">
        <v>0.28899999999999998</v>
      </c>
      <c r="S189" s="4">
        <v>0</v>
      </c>
      <c r="T189" s="10" t="s">
        <v>1664</v>
      </c>
      <c r="U189" s="13" t="s">
        <v>34</v>
      </c>
      <c r="V189" s="12" t="s">
        <v>999</v>
      </c>
      <c r="W189" s="12" t="s">
        <v>999</v>
      </c>
      <c r="X189" s="12"/>
    </row>
    <row r="190" spans="1:24" s="11" customFormat="1" ht="15" customHeight="1" x14ac:dyDescent="0.3">
      <c r="A190" s="3" t="s">
        <v>223</v>
      </c>
      <c r="B190" s="12" t="s">
        <v>1111</v>
      </c>
      <c r="C190" s="12" t="s">
        <v>140</v>
      </c>
      <c r="D190" s="12">
        <v>76</v>
      </c>
      <c r="E190" s="12" t="s">
        <v>32</v>
      </c>
      <c r="F190" s="12" t="s">
        <v>405</v>
      </c>
      <c r="G190" s="12" t="s">
        <v>406</v>
      </c>
      <c r="H190" s="12" t="s">
        <v>405</v>
      </c>
      <c r="I190" s="23" t="s">
        <v>32</v>
      </c>
      <c r="J190" s="12" t="s">
        <v>1123</v>
      </c>
      <c r="K190" s="12">
        <v>56140990</v>
      </c>
      <c r="L190" s="8" t="s">
        <v>409</v>
      </c>
      <c r="M190" s="13" t="s">
        <v>410</v>
      </c>
      <c r="N190" s="12" t="s">
        <v>51</v>
      </c>
      <c r="O190" s="14">
        <v>21</v>
      </c>
      <c r="P190" s="9">
        <f t="shared" si="2"/>
        <v>2.1760000000000002</v>
      </c>
      <c r="Q190" s="4">
        <v>0.72599999999999998</v>
      </c>
      <c r="R190" s="4">
        <v>1.45</v>
      </c>
      <c r="S190" s="4">
        <v>0</v>
      </c>
      <c r="T190" s="10" t="s">
        <v>1664</v>
      </c>
      <c r="U190" s="13" t="s">
        <v>34</v>
      </c>
      <c r="V190" s="12" t="s">
        <v>999</v>
      </c>
      <c r="W190" s="12" t="s">
        <v>999</v>
      </c>
      <c r="X190" s="12"/>
    </row>
    <row r="191" spans="1:24" s="11" customFormat="1" ht="15" customHeight="1" x14ac:dyDescent="0.3">
      <c r="A191" s="3" t="s">
        <v>224</v>
      </c>
      <c r="B191" s="12" t="s">
        <v>1111</v>
      </c>
      <c r="C191" s="12" t="s">
        <v>140</v>
      </c>
      <c r="D191" s="12">
        <v>76</v>
      </c>
      <c r="E191" s="12" t="s">
        <v>32</v>
      </c>
      <c r="F191" s="12" t="s">
        <v>405</v>
      </c>
      <c r="G191" s="12" t="s">
        <v>406</v>
      </c>
      <c r="H191" s="12" t="s">
        <v>405</v>
      </c>
      <c r="I191" s="23" t="s">
        <v>32</v>
      </c>
      <c r="J191" s="12" t="s">
        <v>1124</v>
      </c>
      <c r="K191" s="12">
        <v>56140965</v>
      </c>
      <c r="L191" s="8" t="s">
        <v>409</v>
      </c>
      <c r="M191" s="13" t="s">
        <v>410</v>
      </c>
      <c r="N191" s="12" t="s">
        <v>51</v>
      </c>
      <c r="O191" s="14">
        <v>21</v>
      </c>
      <c r="P191" s="9">
        <f t="shared" si="2"/>
        <v>2.915</v>
      </c>
      <c r="Q191" s="4">
        <v>0.97199999999999998</v>
      </c>
      <c r="R191" s="4">
        <v>1.9430000000000001</v>
      </c>
      <c r="S191" s="4">
        <v>0</v>
      </c>
      <c r="T191" s="10" t="s">
        <v>1664</v>
      </c>
      <c r="U191" s="13" t="s">
        <v>34</v>
      </c>
      <c r="V191" s="12" t="s">
        <v>999</v>
      </c>
      <c r="W191" s="12" t="s">
        <v>999</v>
      </c>
      <c r="X191" s="12"/>
    </row>
    <row r="192" spans="1:24" s="11" customFormat="1" ht="15" customHeight="1" x14ac:dyDescent="0.3">
      <c r="A192" s="3" t="s">
        <v>225</v>
      </c>
      <c r="B192" s="12" t="s">
        <v>1111</v>
      </c>
      <c r="C192" s="12" t="s">
        <v>140</v>
      </c>
      <c r="D192" s="12">
        <v>76</v>
      </c>
      <c r="E192" s="12" t="s">
        <v>32</v>
      </c>
      <c r="F192" s="12" t="s">
        <v>405</v>
      </c>
      <c r="G192" s="12" t="s">
        <v>406</v>
      </c>
      <c r="H192" s="12" t="s">
        <v>405</v>
      </c>
      <c r="I192" s="23" t="s">
        <v>32</v>
      </c>
      <c r="J192" s="12" t="s">
        <v>1125</v>
      </c>
      <c r="K192" s="12">
        <v>9236494</v>
      </c>
      <c r="L192" s="8" t="s">
        <v>409</v>
      </c>
      <c r="M192" s="13" t="s">
        <v>410</v>
      </c>
      <c r="N192" s="12" t="s">
        <v>37</v>
      </c>
      <c r="O192" s="14">
        <v>16</v>
      </c>
      <c r="P192" s="9">
        <f t="shared" si="2"/>
        <v>0.68899999999999995</v>
      </c>
      <c r="Q192" s="4">
        <v>0.68899999999999995</v>
      </c>
      <c r="R192" s="4">
        <v>0</v>
      </c>
      <c r="S192" s="4">
        <v>0</v>
      </c>
      <c r="T192" s="10" t="s">
        <v>1664</v>
      </c>
      <c r="U192" s="13" t="s">
        <v>34</v>
      </c>
      <c r="V192" s="12" t="s">
        <v>999</v>
      </c>
      <c r="W192" s="12" t="s">
        <v>999</v>
      </c>
      <c r="X192" s="12"/>
    </row>
    <row r="193" spans="1:24" s="11" customFormat="1" ht="15" customHeight="1" x14ac:dyDescent="0.3">
      <c r="A193" s="3" t="s">
        <v>226</v>
      </c>
      <c r="B193" s="12" t="s">
        <v>1111</v>
      </c>
      <c r="C193" s="12" t="s">
        <v>420</v>
      </c>
      <c r="D193" s="12" t="s">
        <v>1126</v>
      </c>
      <c r="E193" s="12" t="s">
        <v>32</v>
      </c>
      <c r="F193" s="12" t="s">
        <v>405</v>
      </c>
      <c r="G193" s="12" t="s">
        <v>406</v>
      </c>
      <c r="H193" s="12" t="s">
        <v>405</v>
      </c>
      <c r="I193" s="23" t="s">
        <v>32</v>
      </c>
      <c r="J193" s="12" t="s">
        <v>1127</v>
      </c>
      <c r="K193" s="12">
        <v>1414216</v>
      </c>
      <c r="L193" s="8" t="s">
        <v>409</v>
      </c>
      <c r="M193" s="13" t="s">
        <v>410</v>
      </c>
      <c r="N193" s="12" t="s">
        <v>37</v>
      </c>
      <c r="O193" s="14">
        <v>3</v>
      </c>
      <c r="P193" s="9">
        <f t="shared" si="2"/>
        <v>0.11899999999999999</v>
      </c>
      <c r="Q193" s="4">
        <v>0.11899999999999999</v>
      </c>
      <c r="R193" s="4">
        <v>0</v>
      </c>
      <c r="S193" s="4">
        <v>0</v>
      </c>
      <c r="T193" s="10" t="s">
        <v>1664</v>
      </c>
      <c r="U193" s="13" t="s">
        <v>34</v>
      </c>
      <c r="V193" s="12" t="s">
        <v>999</v>
      </c>
      <c r="W193" s="12" t="s">
        <v>999</v>
      </c>
      <c r="X193" s="12"/>
    </row>
    <row r="194" spans="1:24" s="11" customFormat="1" ht="15" customHeight="1" x14ac:dyDescent="0.3">
      <c r="A194" s="3" t="s">
        <v>227</v>
      </c>
      <c r="B194" s="12" t="s">
        <v>1111</v>
      </c>
      <c r="C194" s="13" t="s">
        <v>1128</v>
      </c>
      <c r="D194" s="13">
        <v>4</v>
      </c>
      <c r="E194" s="12" t="s">
        <v>32</v>
      </c>
      <c r="F194" s="13" t="s">
        <v>405</v>
      </c>
      <c r="G194" s="13" t="s">
        <v>406</v>
      </c>
      <c r="H194" s="13" t="s">
        <v>405</v>
      </c>
      <c r="I194" s="23" t="s">
        <v>32</v>
      </c>
      <c r="J194" s="13" t="s">
        <v>1129</v>
      </c>
      <c r="K194" s="12" t="s">
        <v>1130</v>
      </c>
      <c r="L194" s="8" t="s">
        <v>409</v>
      </c>
      <c r="M194" s="13" t="s">
        <v>410</v>
      </c>
      <c r="N194" s="12" t="s">
        <v>37</v>
      </c>
      <c r="O194" s="14">
        <v>25</v>
      </c>
      <c r="P194" s="9">
        <f t="shared" si="2"/>
        <v>3.8820000000000001</v>
      </c>
      <c r="Q194" s="4">
        <v>3.8820000000000001</v>
      </c>
      <c r="R194" s="4">
        <v>0</v>
      </c>
      <c r="S194" s="4">
        <v>0</v>
      </c>
      <c r="T194" s="10" t="s">
        <v>1664</v>
      </c>
      <c r="U194" s="13" t="s">
        <v>34</v>
      </c>
      <c r="V194" s="12" t="s">
        <v>999</v>
      </c>
      <c r="W194" s="12" t="s">
        <v>999</v>
      </c>
      <c r="X194" s="12"/>
    </row>
    <row r="195" spans="1:24" s="11" customFormat="1" ht="15" customHeight="1" x14ac:dyDescent="0.3">
      <c r="A195" s="3" t="s">
        <v>228</v>
      </c>
      <c r="B195" s="26" t="s">
        <v>1111</v>
      </c>
      <c r="C195" s="26" t="s">
        <v>1134</v>
      </c>
      <c r="D195" s="28">
        <v>2</v>
      </c>
      <c r="E195" s="28" t="s">
        <v>32</v>
      </c>
      <c r="F195" s="26" t="s">
        <v>405</v>
      </c>
      <c r="G195" s="26" t="s">
        <v>406</v>
      </c>
      <c r="H195" s="26" t="s">
        <v>405</v>
      </c>
      <c r="I195" s="23" t="s">
        <v>32</v>
      </c>
      <c r="J195" s="28" t="s">
        <v>1135</v>
      </c>
      <c r="K195" s="28" t="s">
        <v>1136</v>
      </c>
      <c r="L195" s="26" t="s">
        <v>409</v>
      </c>
      <c r="M195" s="26" t="s">
        <v>410</v>
      </c>
      <c r="N195" s="26" t="s">
        <v>37</v>
      </c>
      <c r="O195" s="29" t="s">
        <v>32</v>
      </c>
      <c r="P195" s="9">
        <f t="shared" si="2"/>
        <v>4.9690000000000003</v>
      </c>
      <c r="Q195" s="4">
        <v>4.9690000000000003</v>
      </c>
      <c r="R195" s="4">
        <v>0</v>
      </c>
      <c r="S195" s="4">
        <v>0</v>
      </c>
      <c r="T195" s="10" t="s">
        <v>1664</v>
      </c>
      <c r="U195" s="26" t="s">
        <v>34</v>
      </c>
      <c r="V195" s="26" t="s">
        <v>999</v>
      </c>
      <c r="W195" s="26" t="s">
        <v>999</v>
      </c>
      <c r="X195" s="26"/>
    </row>
    <row r="196" spans="1:24" s="11" customFormat="1" ht="15" customHeight="1" x14ac:dyDescent="0.3">
      <c r="A196" s="3" t="s">
        <v>229</v>
      </c>
      <c r="B196" s="26" t="s">
        <v>1111</v>
      </c>
      <c r="C196" s="26" t="s">
        <v>1134</v>
      </c>
      <c r="D196" s="28">
        <v>4</v>
      </c>
      <c r="E196" s="28" t="s">
        <v>32</v>
      </c>
      <c r="F196" s="26" t="s">
        <v>405</v>
      </c>
      <c r="G196" s="26" t="s">
        <v>406</v>
      </c>
      <c r="H196" s="26" t="s">
        <v>405</v>
      </c>
      <c r="I196" s="23" t="s">
        <v>32</v>
      </c>
      <c r="J196" s="28" t="s">
        <v>1137</v>
      </c>
      <c r="K196" s="28" t="s">
        <v>1138</v>
      </c>
      <c r="L196" s="26" t="s">
        <v>409</v>
      </c>
      <c r="M196" s="26" t="s">
        <v>410</v>
      </c>
      <c r="N196" s="26" t="s">
        <v>37</v>
      </c>
      <c r="O196" s="29" t="s">
        <v>32</v>
      </c>
      <c r="P196" s="9">
        <f t="shared" si="2"/>
        <v>11.375999999999999</v>
      </c>
      <c r="Q196" s="4">
        <v>11.375999999999999</v>
      </c>
      <c r="R196" s="4">
        <v>0</v>
      </c>
      <c r="S196" s="4">
        <v>0</v>
      </c>
      <c r="T196" s="10" t="s">
        <v>1664</v>
      </c>
      <c r="U196" s="26" t="s">
        <v>34</v>
      </c>
      <c r="V196" s="26" t="s">
        <v>999</v>
      </c>
      <c r="W196" s="26" t="s">
        <v>999</v>
      </c>
      <c r="X196" s="26"/>
    </row>
    <row r="197" spans="1:24" s="11" customFormat="1" ht="15" customHeight="1" x14ac:dyDescent="0.3">
      <c r="A197" s="3" t="s">
        <v>230</v>
      </c>
      <c r="B197" s="28" t="s">
        <v>1667</v>
      </c>
      <c r="C197" s="28" t="s">
        <v>100</v>
      </c>
      <c r="D197" s="28">
        <v>31</v>
      </c>
      <c r="E197" s="8" t="s">
        <v>32</v>
      </c>
      <c r="F197" s="28" t="s">
        <v>405</v>
      </c>
      <c r="G197" s="28" t="s">
        <v>406</v>
      </c>
      <c r="H197" s="28" t="s">
        <v>405</v>
      </c>
      <c r="I197" s="23" t="s">
        <v>32</v>
      </c>
      <c r="J197" s="28" t="s">
        <v>1139</v>
      </c>
      <c r="K197" s="28" t="s">
        <v>1140</v>
      </c>
      <c r="L197" s="8" t="s">
        <v>409</v>
      </c>
      <c r="M197" s="8" t="s">
        <v>410</v>
      </c>
      <c r="N197" s="28" t="s">
        <v>103</v>
      </c>
      <c r="O197" s="29">
        <v>25</v>
      </c>
      <c r="P197" s="9">
        <f t="shared" si="2"/>
        <v>22.266999999999999</v>
      </c>
      <c r="Q197" s="4">
        <v>7.5709999999999997</v>
      </c>
      <c r="R197" s="4">
        <v>1.3360000000000001</v>
      </c>
      <c r="S197" s="4">
        <v>13.36</v>
      </c>
      <c r="T197" s="10" t="s">
        <v>1664</v>
      </c>
      <c r="U197" s="26" t="s">
        <v>34</v>
      </c>
      <c r="V197" s="28" t="s">
        <v>1141</v>
      </c>
      <c r="W197" s="28" t="s">
        <v>1141</v>
      </c>
      <c r="X197" s="28"/>
    </row>
    <row r="198" spans="1:24" s="11" customFormat="1" ht="15" customHeight="1" x14ac:dyDescent="0.3">
      <c r="A198" s="3" t="s">
        <v>231</v>
      </c>
      <c r="B198" s="28" t="s">
        <v>1141</v>
      </c>
      <c r="C198" s="28" t="s">
        <v>100</v>
      </c>
      <c r="D198" s="28">
        <v>81</v>
      </c>
      <c r="E198" s="8" t="s">
        <v>32</v>
      </c>
      <c r="F198" s="28" t="s">
        <v>405</v>
      </c>
      <c r="G198" s="28" t="s">
        <v>406</v>
      </c>
      <c r="H198" s="28" t="s">
        <v>405</v>
      </c>
      <c r="I198" s="23" t="s">
        <v>32</v>
      </c>
      <c r="J198" s="28" t="s">
        <v>1142</v>
      </c>
      <c r="K198" s="28" t="s">
        <v>1143</v>
      </c>
      <c r="L198" s="8" t="s">
        <v>409</v>
      </c>
      <c r="M198" s="8" t="s">
        <v>410</v>
      </c>
      <c r="N198" s="28" t="s">
        <v>103</v>
      </c>
      <c r="O198" s="29">
        <v>55</v>
      </c>
      <c r="P198" s="9">
        <f t="shared" si="2"/>
        <v>114.17999999999999</v>
      </c>
      <c r="Q198" s="4">
        <v>38.820999999999998</v>
      </c>
      <c r="R198" s="4">
        <v>6.851</v>
      </c>
      <c r="S198" s="4">
        <v>68.507999999999996</v>
      </c>
      <c r="T198" s="10" t="s">
        <v>1664</v>
      </c>
      <c r="U198" s="26" t="s">
        <v>34</v>
      </c>
      <c r="V198" s="28" t="s">
        <v>1141</v>
      </c>
      <c r="W198" s="28" t="s">
        <v>1141</v>
      </c>
      <c r="X198" s="28"/>
    </row>
    <row r="199" spans="1:24" s="11" customFormat="1" ht="15" customHeight="1" x14ac:dyDescent="0.3">
      <c r="A199" s="3" t="s">
        <v>232</v>
      </c>
      <c r="B199" s="28" t="s">
        <v>1141</v>
      </c>
      <c r="C199" s="28" t="s">
        <v>722</v>
      </c>
      <c r="D199" s="28" t="s">
        <v>1658</v>
      </c>
      <c r="E199" s="8" t="s">
        <v>32</v>
      </c>
      <c r="F199" s="28" t="s">
        <v>405</v>
      </c>
      <c r="G199" s="28" t="s">
        <v>406</v>
      </c>
      <c r="H199" s="28" t="s">
        <v>405</v>
      </c>
      <c r="I199" s="28" t="s">
        <v>1659</v>
      </c>
      <c r="J199" s="28" t="s">
        <v>1660</v>
      </c>
      <c r="K199" s="28" t="s">
        <v>1661</v>
      </c>
      <c r="L199" s="8" t="s">
        <v>409</v>
      </c>
      <c r="M199" s="8" t="s">
        <v>410</v>
      </c>
      <c r="N199" s="28" t="s">
        <v>37</v>
      </c>
      <c r="O199" s="29">
        <v>21</v>
      </c>
      <c r="P199" s="9">
        <f t="shared" si="2"/>
        <v>2.5000000000000001E-2</v>
      </c>
      <c r="Q199" s="4">
        <v>2.5000000000000001E-2</v>
      </c>
      <c r="R199" s="4">
        <v>0</v>
      </c>
      <c r="S199" s="4">
        <v>0</v>
      </c>
      <c r="T199" s="10" t="s">
        <v>1664</v>
      </c>
      <c r="U199" s="26" t="s">
        <v>358</v>
      </c>
      <c r="V199" s="28" t="s">
        <v>1141</v>
      </c>
      <c r="W199" s="28" t="s">
        <v>1141</v>
      </c>
      <c r="X199" s="28"/>
    </row>
    <row r="200" spans="1:24" s="11" customFormat="1" ht="15" customHeight="1" x14ac:dyDescent="0.3">
      <c r="A200" s="3" t="s">
        <v>233</v>
      </c>
      <c r="B200" s="36" t="s">
        <v>1144</v>
      </c>
      <c r="C200" s="36" t="s">
        <v>356</v>
      </c>
      <c r="D200" s="36">
        <v>15</v>
      </c>
      <c r="E200" s="8" t="s">
        <v>32</v>
      </c>
      <c r="F200" s="36" t="s">
        <v>405</v>
      </c>
      <c r="G200" s="36" t="s">
        <v>406</v>
      </c>
      <c r="H200" s="36" t="s">
        <v>405</v>
      </c>
      <c r="I200" s="23" t="s">
        <v>32</v>
      </c>
      <c r="J200" s="36" t="s">
        <v>1145</v>
      </c>
      <c r="K200" s="36" t="s">
        <v>1146</v>
      </c>
      <c r="L200" s="8" t="s">
        <v>409</v>
      </c>
      <c r="M200" s="8" t="s">
        <v>410</v>
      </c>
      <c r="N200" s="36" t="s">
        <v>37</v>
      </c>
      <c r="O200" s="37">
        <v>34</v>
      </c>
      <c r="P200" s="9">
        <f t="shared" si="2"/>
        <v>38.798999999999999</v>
      </c>
      <c r="Q200" s="4">
        <v>38.798999999999999</v>
      </c>
      <c r="R200" s="4">
        <v>0</v>
      </c>
      <c r="S200" s="4">
        <v>0</v>
      </c>
      <c r="T200" s="10" t="s">
        <v>1664</v>
      </c>
      <c r="U200" s="8" t="s">
        <v>34</v>
      </c>
      <c r="V200" s="23" t="s">
        <v>1147</v>
      </c>
      <c r="W200" s="23" t="s">
        <v>1147</v>
      </c>
      <c r="X200" s="23"/>
    </row>
    <row r="201" spans="1:24" s="11" customFormat="1" ht="15" customHeight="1" x14ac:dyDescent="0.3">
      <c r="A201" s="3" t="s">
        <v>234</v>
      </c>
      <c r="B201" s="30" t="s">
        <v>1148</v>
      </c>
      <c r="C201" s="30" t="s">
        <v>790</v>
      </c>
      <c r="D201" s="30">
        <v>41</v>
      </c>
      <c r="E201" s="8" t="s">
        <v>32</v>
      </c>
      <c r="F201" s="30" t="s">
        <v>405</v>
      </c>
      <c r="G201" s="30" t="s">
        <v>406</v>
      </c>
      <c r="H201" s="30" t="s">
        <v>405</v>
      </c>
      <c r="I201" s="23" t="s">
        <v>32</v>
      </c>
      <c r="J201" s="30" t="s">
        <v>1149</v>
      </c>
      <c r="K201" s="30">
        <v>11708512</v>
      </c>
      <c r="L201" s="8" t="s">
        <v>409</v>
      </c>
      <c r="M201" s="26" t="s">
        <v>410</v>
      </c>
      <c r="N201" s="30" t="s">
        <v>37</v>
      </c>
      <c r="O201" s="31">
        <v>8</v>
      </c>
      <c r="P201" s="9">
        <f t="shared" si="2"/>
        <v>3.44</v>
      </c>
      <c r="Q201" s="4">
        <v>3.44</v>
      </c>
      <c r="R201" s="4">
        <v>0</v>
      </c>
      <c r="S201" s="4">
        <v>0</v>
      </c>
      <c r="T201" s="10" t="s">
        <v>1664</v>
      </c>
      <c r="U201" s="26" t="s">
        <v>34</v>
      </c>
      <c r="V201" s="28" t="s">
        <v>1150</v>
      </c>
      <c r="W201" s="28" t="s">
        <v>1150</v>
      </c>
      <c r="X201" s="28"/>
    </row>
    <row r="202" spans="1:24" s="11" customFormat="1" ht="15" customHeight="1" x14ac:dyDescent="0.3">
      <c r="A202" s="3" t="s">
        <v>235</v>
      </c>
      <c r="B202" s="30" t="s">
        <v>1148</v>
      </c>
      <c r="C202" s="30" t="s">
        <v>913</v>
      </c>
      <c r="D202" s="30" t="s">
        <v>852</v>
      </c>
      <c r="E202" s="8" t="s">
        <v>32</v>
      </c>
      <c r="F202" s="30" t="s">
        <v>405</v>
      </c>
      <c r="G202" s="30" t="s">
        <v>406</v>
      </c>
      <c r="H202" s="30" t="s">
        <v>405</v>
      </c>
      <c r="I202" s="23" t="s">
        <v>32</v>
      </c>
      <c r="J202" s="30" t="s">
        <v>1151</v>
      </c>
      <c r="K202" s="30" t="s">
        <v>1152</v>
      </c>
      <c r="L202" s="8" t="s">
        <v>409</v>
      </c>
      <c r="M202" s="26" t="s">
        <v>410</v>
      </c>
      <c r="N202" s="30" t="s">
        <v>37</v>
      </c>
      <c r="O202" s="31">
        <v>8</v>
      </c>
      <c r="P202" s="9">
        <f t="shared" ref="P202:P265" si="3">SUM(Q202:S202)</f>
        <v>30.553999999999998</v>
      </c>
      <c r="Q202" s="4">
        <v>30.553999999999998</v>
      </c>
      <c r="R202" s="4">
        <v>0</v>
      </c>
      <c r="S202" s="4">
        <v>0</v>
      </c>
      <c r="T202" s="10" t="s">
        <v>1664</v>
      </c>
      <c r="U202" s="26" t="s">
        <v>34</v>
      </c>
      <c r="V202" s="28" t="s">
        <v>1150</v>
      </c>
      <c r="W202" s="28" t="s">
        <v>1150</v>
      </c>
      <c r="X202" s="28"/>
    </row>
    <row r="203" spans="1:24" s="11" customFormat="1" ht="15" customHeight="1" x14ac:dyDescent="0.3">
      <c r="A203" s="3" t="s">
        <v>236</v>
      </c>
      <c r="B203" s="30" t="s">
        <v>1153</v>
      </c>
      <c r="C203" s="30" t="s">
        <v>451</v>
      </c>
      <c r="D203" s="30" t="s">
        <v>758</v>
      </c>
      <c r="E203" s="8" t="s">
        <v>1476</v>
      </c>
      <c r="F203" s="30" t="s">
        <v>405</v>
      </c>
      <c r="G203" s="30" t="s">
        <v>406</v>
      </c>
      <c r="H203" s="30" t="s">
        <v>405</v>
      </c>
      <c r="I203" s="23" t="s">
        <v>32</v>
      </c>
      <c r="J203" s="30" t="s">
        <v>1154</v>
      </c>
      <c r="K203" s="30" t="s">
        <v>1155</v>
      </c>
      <c r="L203" s="8" t="s">
        <v>409</v>
      </c>
      <c r="M203" s="26" t="s">
        <v>410</v>
      </c>
      <c r="N203" s="30" t="s">
        <v>37</v>
      </c>
      <c r="O203" s="31">
        <v>17</v>
      </c>
      <c r="P203" s="9">
        <f t="shared" si="3"/>
        <v>27.402999999999999</v>
      </c>
      <c r="Q203" s="4">
        <v>27.402999999999999</v>
      </c>
      <c r="R203" s="4">
        <v>0</v>
      </c>
      <c r="S203" s="4">
        <v>0</v>
      </c>
      <c r="T203" s="10" t="s">
        <v>1664</v>
      </c>
      <c r="U203" s="26" t="s">
        <v>34</v>
      </c>
      <c r="V203" s="28" t="s">
        <v>1150</v>
      </c>
      <c r="W203" s="28" t="s">
        <v>1150</v>
      </c>
      <c r="X203" s="28"/>
    </row>
    <row r="204" spans="1:24" s="11" customFormat="1" ht="15" customHeight="1" x14ac:dyDescent="0.3">
      <c r="A204" s="3" t="s">
        <v>237</v>
      </c>
      <c r="B204" s="12" t="s">
        <v>1156</v>
      </c>
      <c r="C204" s="12" t="s">
        <v>100</v>
      </c>
      <c r="D204" s="12" t="s">
        <v>1156</v>
      </c>
      <c r="E204" s="12" t="s">
        <v>32</v>
      </c>
      <c r="F204" s="12" t="s">
        <v>405</v>
      </c>
      <c r="G204" s="12" t="s">
        <v>406</v>
      </c>
      <c r="H204" s="12" t="s">
        <v>405</v>
      </c>
      <c r="I204" s="23" t="s">
        <v>32</v>
      </c>
      <c r="J204" s="12" t="s">
        <v>1157</v>
      </c>
      <c r="K204" s="12" t="s">
        <v>1158</v>
      </c>
      <c r="L204" s="8" t="s">
        <v>409</v>
      </c>
      <c r="M204" s="8" t="s">
        <v>410</v>
      </c>
      <c r="N204" s="12" t="s">
        <v>51</v>
      </c>
      <c r="O204" s="14">
        <v>5</v>
      </c>
      <c r="P204" s="9">
        <f t="shared" si="3"/>
        <v>3.1339999999999999</v>
      </c>
      <c r="Q204" s="4">
        <v>1.254</v>
      </c>
      <c r="R204" s="4">
        <v>1.88</v>
      </c>
      <c r="S204" s="4">
        <v>0</v>
      </c>
      <c r="T204" s="10" t="s">
        <v>1664</v>
      </c>
      <c r="U204" s="13" t="s">
        <v>34</v>
      </c>
      <c r="V204" s="12" t="s">
        <v>1159</v>
      </c>
      <c r="W204" s="12" t="s">
        <v>1159</v>
      </c>
      <c r="X204" s="12"/>
    </row>
    <row r="205" spans="1:24" s="11" customFormat="1" ht="15" customHeight="1" x14ac:dyDescent="0.3">
      <c r="A205" s="3" t="s">
        <v>238</v>
      </c>
      <c r="B205" s="12" t="s">
        <v>1159</v>
      </c>
      <c r="C205" s="12" t="s">
        <v>461</v>
      </c>
      <c r="D205" s="12">
        <v>71</v>
      </c>
      <c r="E205" s="12" t="s">
        <v>32</v>
      </c>
      <c r="F205" s="12" t="s">
        <v>405</v>
      </c>
      <c r="G205" s="12" t="s">
        <v>406</v>
      </c>
      <c r="H205" s="12" t="s">
        <v>405</v>
      </c>
      <c r="I205" s="23" t="s">
        <v>32</v>
      </c>
      <c r="J205" s="12" t="s">
        <v>1160</v>
      </c>
      <c r="K205" s="12" t="s">
        <v>1161</v>
      </c>
      <c r="L205" s="8" t="s">
        <v>409</v>
      </c>
      <c r="M205" s="8" t="s">
        <v>410</v>
      </c>
      <c r="N205" s="12" t="s">
        <v>99</v>
      </c>
      <c r="O205" s="14">
        <v>74</v>
      </c>
      <c r="P205" s="9">
        <f t="shared" si="3"/>
        <v>37.942999999999998</v>
      </c>
      <c r="Q205" s="4">
        <v>37.942999999999998</v>
      </c>
      <c r="R205" s="4">
        <v>0</v>
      </c>
      <c r="S205" s="4">
        <v>0</v>
      </c>
      <c r="T205" s="10" t="s">
        <v>1664</v>
      </c>
      <c r="U205" s="13" t="s">
        <v>34</v>
      </c>
      <c r="V205" s="12" t="s">
        <v>1159</v>
      </c>
      <c r="W205" s="12" t="s">
        <v>1159</v>
      </c>
      <c r="X205" s="12"/>
    </row>
    <row r="206" spans="1:24" s="11" customFormat="1" ht="15" customHeight="1" x14ac:dyDescent="0.3">
      <c r="A206" s="3" t="s">
        <v>239</v>
      </c>
      <c r="B206" s="12" t="s">
        <v>1639</v>
      </c>
      <c r="C206" s="12" t="s">
        <v>984</v>
      </c>
      <c r="D206" s="12" t="s">
        <v>32</v>
      </c>
      <c r="E206" s="12" t="s">
        <v>32</v>
      </c>
      <c r="F206" s="12" t="s">
        <v>405</v>
      </c>
      <c r="G206" s="12" t="s">
        <v>406</v>
      </c>
      <c r="H206" s="12" t="s">
        <v>405</v>
      </c>
      <c r="I206" s="23" t="s">
        <v>32</v>
      </c>
      <c r="J206" s="12" t="s">
        <v>1162</v>
      </c>
      <c r="K206" s="12" t="s">
        <v>1163</v>
      </c>
      <c r="L206" s="8" t="s">
        <v>409</v>
      </c>
      <c r="M206" s="8" t="s">
        <v>410</v>
      </c>
      <c r="N206" s="12" t="s">
        <v>103</v>
      </c>
      <c r="O206" s="14">
        <v>160</v>
      </c>
      <c r="P206" s="9">
        <f t="shared" si="3"/>
        <v>650.82099999999991</v>
      </c>
      <c r="Q206" s="4">
        <v>221.279</v>
      </c>
      <c r="R206" s="4">
        <v>39.048999999999999</v>
      </c>
      <c r="S206" s="4">
        <v>390.49299999999999</v>
      </c>
      <c r="T206" s="10" t="s">
        <v>1664</v>
      </c>
      <c r="U206" s="13" t="s">
        <v>34</v>
      </c>
      <c r="V206" s="12" t="s">
        <v>1159</v>
      </c>
      <c r="W206" s="12" t="s">
        <v>1159</v>
      </c>
      <c r="X206" s="12"/>
    </row>
    <row r="207" spans="1:24" s="11" customFormat="1" ht="15" customHeight="1" x14ac:dyDescent="0.3">
      <c r="A207" s="3" t="s">
        <v>240</v>
      </c>
      <c r="B207" s="12" t="s">
        <v>1638</v>
      </c>
      <c r="C207" s="12" t="s">
        <v>464</v>
      </c>
      <c r="D207" s="12" t="s">
        <v>32</v>
      </c>
      <c r="E207" s="12" t="s">
        <v>32</v>
      </c>
      <c r="F207" s="12" t="s">
        <v>405</v>
      </c>
      <c r="G207" s="12" t="s">
        <v>406</v>
      </c>
      <c r="H207" s="12" t="s">
        <v>405</v>
      </c>
      <c r="I207" s="23" t="s">
        <v>32</v>
      </c>
      <c r="J207" s="12" t="s">
        <v>1164</v>
      </c>
      <c r="K207" s="12" t="s">
        <v>1165</v>
      </c>
      <c r="L207" s="8" t="s">
        <v>409</v>
      </c>
      <c r="M207" s="8" t="s">
        <v>410</v>
      </c>
      <c r="N207" s="12" t="s">
        <v>51</v>
      </c>
      <c r="O207" s="14">
        <v>40</v>
      </c>
      <c r="P207" s="9">
        <f t="shared" si="3"/>
        <v>0.308</v>
      </c>
      <c r="Q207" s="4">
        <v>0.10299999999999999</v>
      </c>
      <c r="R207" s="4">
        <v>0.20499999999999999</v>
      </c>
      <c r="S207" s="4">
        <v>0</v>
      </c>
      <c r="T207" s="10" t="s">
        <v>1664</v>
      </c>
      <c r="U207" s="13" t="s">
        <v>750</v>
      </c>
      <c r="V207" s="12" t="s">
        <v>1159</v>
      </c>
      <c r="W207" s="12" t="s">
        <v>1159</v>
      </c>
      <c r="X207" s="12"/>
    </row>
    <row r="208" spans="1:24" s="11" customFormat="1" ht="15" customHeight="1" x14ac:dyDescent="0.3">
      <c r="A208" s="3" t="s">
        <v>241</v>
      </c>
      <c r="B208" s="26" t="s">
        <v>1166</v>
      </c>
      <c r="C208" s="26" t="s">
        <v>1167</v>
      </c>
      <c r="D208" s="28" t="s">
        <v>1168</v>
      </c>
      <c r="E208" s="28" t="s">
        <v>32</v>
      </c>
      <c r="F208" s="26" t="s">
        <v>405</v>
      </c>
      <c r="G208" s="26" t="s">
        <v>747</v>
      </c>
      <c r="H208" s="26" t="s">
        <v>405</v>
      </c>
      <c r="I208" s="23" t="s">
        <v>32</v>
      </c>
      <c r="J208" s="28" t="s">
        <v>1169</v>
      </c>
      <c r="K208" s="28" t="s">
        <v>1170</v>
      </c>
      <c r="L208" s="26" t="s">
        <v>409</v>
      </c>
      <c r="M208" s="26" t="s">
        <v>410</v>
      </c>
      <c r="N208" s="26" t="s">
        <v>37</v>
      </c>
      <c r="O208" s="29">
        <v>40</v>
      </c>
      <c r="P208" s="9">
        <f t="shared" si="3"/>
        <v>21.221</v>
      </c>
      <c r="Q208" s="4">
        <v>21.221</v>
      </c>
      <c r="R208" s="4">
        <v>0</v>
      </c>
      <c r="S208" s="4">
        <v>0</v>
      </c>
      <c r="T208" s="10" t="s">
        <v>1664</v>
      </c>
      <c r="U208" s="26" t="s">
        <v>750</v>
      </c>
      <c r="V208" s="26" t="s">
        <v>1159</v>
      </c>
      <c r="W208" s="26" t="s">
        <v>1159</v>
      </c>
      <c r="X208" s="26"/>
    </row>
    <row r="209" spans="1:24" s="11" customFormat="1" ht="15" customHeight="1" x14ac:dyDescent="0.3">
      <c r="A209" s="3" t="s">
        <v>242</v>
      </c>
      <c r="B209" s="23" t="s">
        <v>1171</v>
      </c>
      <c r="C209" s="23" t="s">
        <v>78</v>
      </c>
      <c r="D209" s="23" t="s">
        <v>1172</v>
      </c>
      <c r="E209" s="8" t="s">
        <v>32</v>
      </c>
      <c r="F209" s="23" t="s">
        <v>405</v>
      </c>
      <c r="G209" s="23" t="s">
        <v>406</v>
      </c>
      <c r="H209" s="23" t="s">
        <v>405</v>
      </c>
      <c r="I209" s="23" t="s">
        <v>32</v>
      </c>
      <c r="J209" s="23" t="s">
        <v>1173</v>
      </c>
      <c r="K209" s="23" t="s">
        <v>1174</v>
      </c>
      <c r="L209" s="8" t="s">
        <v>409</v>
      </c>
      <c r="M209" s="8" t="s">
        <v>410</v>
      </c>
      <c r="N209" s="23" t="s">
        <v>103</v>
      </c>
      <c r="O209" s="24">
        <v>250</v>
      </c>
      <c r="P209" s="9">
        <f t="shared" si="3"/>
        <v>621.89</v>
      </c>
      <c r="Q209" s="4">
        <v>115.494</v>
      </c>
      <c r="R209" s="4">
        <v>62.189</v>
      </c>
      <c r="S209" s="4">
        <v>444.20699999999999</v>
      </c>
      <c r="T209" s="10" t="s">
        <v>1664</v>
      </c>
      <c r="U209" s="8" t="s">
        <v>34</v>
      </c>
      <c r="V209" s="23" t="s">
        <v>1175</v>
      </c>
      <c r="W209" s="23" t="s">
        <v>1175</v>
      </c>
      <c r="X209" s="23"/>
    </row>
    <row r="210" spans="1:24" s="11" customFormat="1" ht="15" customHeight="1" x14ac:dyDescent="0.3">
      <c r="A210" s="3" t="s">
        <v>243</v>
      </c>
      <c r="B210" s="23" t="s">
        <v>1176</v>
      </c>
      <c r="C210" s="23" t="s">
        <v>682</v>
      </c>
      <c r="D210" s="23" t="s">
        <v>32</v>
      </c>
      <c r="E210" s="8" t="s">
        <v>32</v>
      </c>
      <c r="F210" s="23" t="s">
        <v>405</v>
      </c>
      <c r="G210" s="23" t="s">
        <v>549</v>
      </c>
      <c r="H210" s="23" t="s">
        <v>405</v>
      </c>
      <c r="I210" s="23" t="s">
        <v>32</v>
      </c>
      <c r="J210" s="23" t="s">
        <v>1177</v>
      </c>
      <c r="K210" s="23" t="s">
        <v>1178</v>
      </c>
      <c r="L210" s="8" t="s">
        <v>409</v>
      </c>
      <c r="M210" s="8" t="s">
        <v>410</v>
      </c>
      <c r="N210" s="23" t="s">
        <v>51</v>
      </c>
      <c r="O210" s="24">
        <v>17</v>
      </c>
      <c r="P210" s="9">
        <f t="shared" si="3"/>
        <v>11.085000000000001</v>
      </c>
      <c r="Q210" s="4">
        <v>4.4340000000000002</v>
      </c>
      <c r="R210" s="4">
        <v>6.6509999999999998</v>
      </c>
      <c r="S210" s="4">
        <v>0</v>
      </c>
      <c r="T210" s="10" t="s">
        <v>1664</v>
      </c>
      <c r="U210" s="8" t="s">
        <v>34</v>
      </c>
      <c r="V210" s="23" t="s">
        <v>1179</v>
      </c>
      <c r="W210" s="23" t="s">
        <v>1179</v>
      </c>
      <c r="X210" s="23"/>
    </row>
    <row r="211" spans="1:24" s="11" customFormat="1" ht="15" customHeight="1" x14ac:dyDescent="0.3">
      <c r="A211" s="3" t="s">
        <v>244</v>
      </c>
      <c r="B211" s="23" t="s">
        <v>1180</v>
      </c>
      <c r="C211" s="23" t="s">
        <v>420</v>
      </c>
      <c r="D211" s="23" t="s">
        <v>94</v>
      </c>
      <c r="E211" s="8" t="s">
        <v>32</v>
      </c>
      <c r="F211" s="23" t="s">
        <v>405</v>
      </c>
      <c r="G211" s="23" t="s">
        <v>406</v>
      </c>
      <c r="H211" s="23" t="s">
        <v>405</v>
      </c>
      <c r="I211" s="23" t="s">
        <v>32</v>
      </c>
      <c r="J211" s="23" t="s">
        <v>1181</v>
      </c>
      <c r="K211" s="23" t="s">
        <v>1182</v>
      </c>
      <c r="L211" s="8" t="s">
        <v>409</v>
      </c>
      <c r="M211" s="8" t="s">
        <v>410</v>
      </c>
      <c r="N211" s="23" t="s">
        <v>103</v>
      </c>
      <c r="O211" s="24">
        <v>60</v>
      </c>
      <c r="P211" s="9">
        <f t="shared" si="3"/>
        <v>188.45400000000001</v>
      </c>
      <c r="Q211" s="4">
        <v>35</v>
      </c>
      <c r="R211" s="4">
        <v>18.846</v>
      </c>
      <c r="S211" s="4">
        <v>134.608</v>
      </c>
      <c r="T211" s="10" t="s">
        <v>1664</v>
      </c>
      <c r="U211" s="8" t="s">
        <v>34</v>
      </c>
      <c r="V211" s="23" t="s">
        <v>1179</v>
      </c>
      <c r="W211" s="23" t="s">
        <v>1179</v>
      </c>
      <c r="X211" s="23"/>
    </row>
    <row r="212" spans="1:24" s="11" customFormat="1" ht="15" customHeight="1" x14ac:dyDescent="0.3">
      <c r="A212" s="3" t="s">
        <v>245</v>
      </c>
      <c r="B212" s="23" t="s">
        <v>1183</v>
      </c>
      <c r="C212" s="23" t="s">
        <v>420</v>
      </c>
      <c r="D212" s="23" t="s">
        <v>1184</v>
      </c>
      <c r="E212" s="8" t="s">
        <v>32</v>
      </c>
      <c r="F212" s="23" t="s">
        <v>405</v>
      </c>
      <c r="G212" s="23" t="s">
        <v>406</v>
      </c>
      <c r="H212" s="23" t="s">
        <v>405</v>
      </c>
      <c r="I212" s="23" t="s">
        <v>32</v>
      </c>
      <c r="J212" s="23" t="s">
        <v>1185</v>
      </c>
      <c r="K212" s="23" t="s">
        <v>1512</v>
      </c>
      <c r="L212" s="8" t="s">
        <v>409</v>
      </c>
      <c r="M212" s="8" t="s">
        <v>410</v>
      </c>
      <c r="N212" s="23" t="s">
        <v>103</v>
      </c>
      <c r="O212" s="24">
        <v>50</v>
      </c>
      <c r="P212" s="9">
        <f t="shared" si="3"/>
        <v>148.69299999999998</v>
      </c>
      <c r="Q212" s="4">
        <v>27.616</v>
      </c>
      <c r="R212" s="4">
        <v>14.87</v>
      </c>
      <c r="S212" s="4">
        <v>106.20699999999999</v>
      </c>
      <c r="T212" s="10" t="s">
        <v>1664</v>
      </c>
      <c r="U212" s="8" t="s">
        <v>34</v>
      </c>
      <c r="V212" s="23" t="s">
        <v>1179</v>
      </c>
      <c r="W212" s="23" t="s">
        <v>1179</v>
      </c>
      <c r="X212" s="23"/>
    </row>
    <row r="213" spans="1:24" s="11" customFormat="1" ht="15" customHeight="1" x14ac:dyDescent="0.3">
      <c r="A213" s="3" t="s">
        <v>246</v>
      </c>
      <c r="B213" s="23" t="s">
        <v>1176</v>
      </c>
      <c r="C213" s="23" t="s">
        <v>420</v>
      </c>
      <c r="D213" s="23" t="s">
        <v>32</v>
      </c>
      <c r="E213" s="8" t="s">
        <v>32</v>
      </c>
      <c r="F213" s="23" t="s">
        <v>405</v>
      </c>
      <c r="G213" s="23" t="s">
        <v>406</v>
      </c>
      <c r="H213" s="23" t="s">
        <v>405</v>
      </c>
      <c r="I213" s="23" t="s">
        <v>32</v>
      </c>
      <c r="J213" s="23" t="s">
        <v>1186</v>
      </c>
      <c r="K213" s="23" t="s">
        <v>1187</v>
      </c>
      <c r="L213" s="8" t="s">
        <v>409</v>
      </c>
      <c r="M213" s="8" t="s">
        <v>410</v>
      </c>
      <c r="N213" s="23" t="s">
        <v>103</v>
      </c>
      <c r="O213" s="24">
        <v>98</v>
      </c>
      <c r="P213" s="9">
        <f t="shared" si="3"/>
        <v>157.31399999999999</v>
      </c>
      <c r="Q213" s="4">
        <v>29.216000000000001</v>
      </c>
      <c r="R213" s="4">
        <v>15.731999999999999</v>
      </c>
      <c r="S213" s="4">
        <v>112.366</v>
      </c>
      <c r="T213" s="10" t="s">
        <v>1664</v>
      </c>
      <c r="U213" s="8" t="s">
        <v>34</v>
      </c>
      <c r="V213" s="23" t="s">
        <v>1179</v>
      </c>
      <c r="W213" s="23" t="s">
        <v>1179</v>
      </c>
      <c r="X213" s="23"/>
    </row>
    <row r="214" spans="1:24" s="11" customFormat="1" ht="15" customHeight="1" x14ac:dyDescent="0.3">
      <c r="A214" s="3" t="s">
        <v>247</v>
      </c>
      <c r="B214" s="23" t="s">
        <v>1427</v>
      </c>
      <c r="C214" s="23" t="s">
        <v>516</v>
      </c>
      <c r="D214" s="23" t="s">
        <v>32</v>
      </c>
      <c r="E214" s="8" t="s">
        <v>32</v>
      </c>
      <c r="F214" s="23" t="s">
        <v>405</v>
      </c>
      <c r="G214" s="23" t="s">
        <v>406</v>
      </c>
      <c r="H214" s="23" t="s">
        <v>405</v>
      </c>
      <c r="I214" s="23" t="s">
        <v>32</v>
      </c>
      <c r="J214" s="23" t="s">
        <v>1428</v>
      </c>
      <c r="K214" s="23" t="s">
        <v>1429</v>
      </c>
      <c r="L214" s="8" t="s">
        <v>409</v>
      </c>
      <c r="M214" s="8" t="s">
        <v>410</v>
      </c>
      <c r="N214" s="23" t="s">
        <v>37</v>
      </c>
      <c r="O214" s="24">
        <v>14</v>
      </c>
      <c r="P214" s="9">
        <f t="shared" si="3"/>
        <v>2.0499999999999998</v>
      </c>
      <c r="Q214" s="4">
        <v>2.0499999999999998</v>
      </c>
      <c r="R214" s="4">
        <v>0</v>
      </c>
      <c r="S214" s="4">
        <v>0</v>
      </c>
      <c r="T214" s="10" t="s">
        <v>1664</v>
      </c>
      <c r="U214" s="8" t="s">
        <v>34</v>
      </c>
      <c r="V214" s="23" t="s">
        <v>1179</v>
      </c>
      <c r="W214" s="23" t="s">
        <v>1179</v>
      </c>
      <c r="X214" s="23"/>
    </row>
    <row r="215" spans="1:24" s="11" customFormat="1" ht="15" customHeight="1" x14ac:dyDescent="0.3">
      <c r="A215" s="3" t="s">
        <v>248</v>
      </c>
      <c r="B215" s="23" t="s">
        <v>1188</v>
      </c>
      <c r="C215" s="23" t="s">
        <v>415</v>
      </c>
      <c r="D215" s="23" t="s">
        <v>1189</v>
      </c>
      <c r="E215" s="8" t="s">
        <v>32</v>
      </c>
      <c r="F215" s="23" t="s">
        <v>405</v>
      </c>
      <c r="G215" s="23" t="s">
        <v>406</v>
      </c>
      <c r="H215" s="23" t="s">
        <v>405</v>
      </c>
      <c r="I215" s="23" t="s">
        <v>32</v>
      </c>
      <c r="J215" s="23" t="s">
        <v>1190</v>
      </c>
      <c r="K215" s="23" t="s">
        <v>1191</v>
      </c>
      <c r="L215" s="8" t="s">
        <v>409</v>
      </c>
      <c r="M215" s="8" t="s">
        <v>410</v>
      </c>
      <c r="N215" s="39" t="s">
        <v>997</v>
      </c>
      <c r="O215" s="24">
        <v>750</v>
      </c>
      <c r="P215" s="9">
        <f t="shared" si="3"/>
        <v>1200</v>
      </c>
      <c r="Q215" s="4">
        <v>264</v>
      </c>
      <c r="R215" s="4">
        <v>120</v>
      </c>
      <c r="S215" s="4">
        <v>816</v>
      </c>
      <c r="T215" s="10" t="s">
        <v>1664</v>
      </c>
      <c r="U215" s="8" t="s">
        <v>34</v>
      </c>
      <c r="V215" s="8" t="s">
        <v>1468</v>
      </c>
      <c r="W215" s="23" t="s">
        <v>1468</v>
      </c>
      <c r="X215" s="23"/>
    </row>
    <row r="216" spans="1:24" s="11" customFormat="1" ht="15" customHeight="1" x14ac:dyDescent="0.3">
      <c r="A216" s="3" t="s">
        <v>249</v>
      </c>
      <c r="B216" s="30" t="s">
        <v>1202</v>
      </c>
      <c r="C216" s="30" t="s">
        <v>359</v>
      </c>
      <c r="D216" s="30" t="s">
        <v>1462</v>
      </c>
      <c r="E216" s="8" t="s">
        <v>32</v>
      </c>
      <c r="F216" s="30" t="s">
        <v>405</v>
      </c>
      <c r="G216" s="30" t="s">
        <v>406</v>
      </c>
      <c r="H216" s="30" t="s">
        <v>405</v>
      </c>
      <c r="I216" s="23" t="s">
        <v>32</v>
      </c>
      <c r="J216" s="30" t="s">
        <v>1192</v>
      </c>
      <c r="K216" s="30" t="s">
        <v>1193</v>
      </c>
      <c r="L216" s="8" t="s">
        <v>409</v>
      </c>
      <c r="M216" s="26" t="s">
        <v>410</v>
      </c>
      <c r="N216" s="30" t="s">
        <v>51</v>
      </c>
      <c r="O216" s="31">
        <v>33</v>
      </c>
      <c r="P216" s="9">
        <f t="shared" si="3"/>
        <v>38.962000000000003</v>
      </c>
      <c r="Q216" s="4">
        <v>15.585000000000001</v>
      </c>
      <c r="R216" s="4">
        <v>23.376999999999999</v>
      </c>
      <c r="S216" s="4">
        <v>0</v>
      </c>
      <c r="T216" s="10" t="s">
        <v>1664</v>
      </c>
      <c r="U216" s="26" t="s">
        <v>34</v>
      </c>
      <c r="V216" s="40" t="s">
        <v>1435</v>
      </c>
      <c r="W216" s="40" t="s">
        <v>1435</v>
      </c>
      <c r="X216" s="28"/>
    </row>
    <row r="217" spans="1:24" s="11" customFormat="1" ht="15" customHeight="1" x14ac:dyDescent="0.3">
      <c r="A217" s="3" t="s">
        <v>250</v>
      </c>
      <c r="B217" s="30" t="s">
        <v>1194</v>
      </c>
      <c r="C217" s="30" t="s">
        <v>682</v>
      </c>
      <c r="D217" s="30" t="s">
        <v>32</v>
      </c>
      <c r="E217" s="8" t="s">
        <v>32</v>
      </c>
      <c r="F217" s="30" t="s">
        <v>405</v>
      </c>
      <c r="G217" s="30" t="s">
        <v>406</v>
      </c>
      <c r="H217" s="30" t="s">
        <v>405</v>
      </c>
      <c r="I217" s="23" t="s">
        <v>32</v>
      </c>
      <c r="J217" s="30" t="s">
        <v>1195</v>
      </c>
      <c r="K217" s="30" t="s">
        <v>1196</v>
      </c>
      <c r="L217" s="8" t="s">
        <v>409</v>
      </c>
      <c r="M217" s="26" t="s">
        <v>410</v>
      </c>
      <c r="N217" s="30" t="s">
        <v>37</v>
      </c>
      <c r="O217" s="31">
        <v>10</v>
      </c>
      <c r="P217" s="9">
        <f t="shared" si="3"/>
        <v>6.1989999999999998</v>
      </c>
      <c r="Q217" s="4">
        <v>6.1989999999999998</v>
      </c>
      <c r="R217" s="4">
        <v>0</v>
      </c>
      <c r="S217" s="4">
        <v>0</v>
      </c>
      <c r="T217" s="10" t="s">
        <v>1664</v>
      </c>
      <c r="U217" s="26" t="s">
        <v>34</v>
      </c>
      <c r="V217" s="40" t="s">
        <v>1435</v>
      </c>
      <c r="W217" s="40" t="s">
        <v>1435</v>
      </c>
      <c r="X217" s="28"/>
    </row>
    <row r="218" spans="1:24" s="11" customFormat="1" ht="15" customHeight="1" x14ac:dyDescent="0.3">
      <c r="A218" s="3" t="s">
        <v>251</v>
      </c>
      <c r="B218" s="30" t="s">
        <v>1202</v>
      </c>
      <c r="C218" s="30" t="s">
        <v>632</v>
      </c>
      <c r="D218" s="30" t="s">
        <v>1464</v>
      </c>
      <c r="E218" s="8" t="s">
        <v>1465</v>
      </c>
      <c r="F218" s="30" t="s">
        <v>405</v>
      </c>
      <c r="G218" s="30" t="s">
        <v>406</v>
      </c>
      <c r="H218" s="30" t="s">
        <v>405</v>
      </c>
      <c r="I218" s="23" t="s">
        <v>32</v>
      </c>
      <c r="J218" s="30" t="s">
        <v>1197</v>
      </c>
      <c r="K218" s="30" t="s">
        <v>1198</v>
      </c>
      <c r="L218" s="8" t="s">
        <v>409</v>
      </c>
      <c r="M218" s="26" t="s">
        <v>410</v>
      </c>
      <c r="N218" s="30" t="s">
        <v>37</v>
      </c>
      <c r="O218" s="31">
        <v>21</v>
      </c>
      <c r="P218" s="9">
        <f t="shared" si="3"/>
        <v>2.548</v>
      </c>
      <c r="Q218" s="4">
        <v>2.548</v>
      </c>
      <c r="R218" s="4">
        <v>0</v>
      </c>
      <c r="S218" s="4">
        <v>0</v>
      </c>
      <c r="T218" s="10" t="s">
        <v>1664</v>
      </c>
      <c r="U218" s="26" t="s">
        <v>34</v>
      </c>
      <c r="V218" s="40" t="s">
        <v>1435</v>
      </c>
      <c r="W218" s="40" t="s">
        <v>1435</v>
      </c>
      <c r="X218" s="28"/>
    </row>
    <row r="219" spans="1:24" s="11" customFormat="1" ht="15" customHeight="1" x14ac:dyDescent="0.3">
      <c r="A219" s="3" t="s">
        <v>252</v>
      </c>
      <c r="B219" s="30" t="s">
        <v>1199</v>
      </c>
      <c r="C219" s="30" t="s">
        <v>1200</v>
      </c>
      <c r="D219" s="30" t="s">
        <v>1443</v>
      </c>
      <c r="E219" s="8" t="s">
        <v>1444</v>
      </c>
      <c r="F219" s="30" t="s">
        <v>405</v>
      </c>
      <c r="G219" s="30" t="s">
        <v>406</v>
      </c>
      <c r="H219" s="30" t="s">
        <v>405</v>
      </c>
      <c r="I219" s="23" t="s">
        <v>32</v>
      </c>
      <c r="J219" s="30" t="s">
        <v>1201</v>
      </c>
      <c r="K219" s="30">
        <v>91473048</v>
      </c>
      <c r="L219" s="8" t="s">
        <v>409</v>
      </c>
      <c r="M219" s="26" t="s">
        <v>410</v>
      </c>
      <c r="N219" s="30" t="s">
        <v>37</v>
      </c>
      <c r="O219" s="31">
        <v>14</v>
      </c>
      <c r="P219" s="9">
        <f t="shared" si="3"/>
        <v>1.4319999999999999</v>
      </c>
      <c r="Q219" s="4">
        <v>1.4319999999999999</v>
      </c>
      <c r="R219" s="4">
        <v>0</v>
      </c>
      <c r="S219" s="4">
        <v>0</v>
      </c>
      <c r="T219" s="10" t="s">
        <v>1664</v>
      </c>
      <c r="U219" s="26" t="s">
        <v>34</v>
      </c>
      <c r="V219" s="40" t="s">
        <v>1435</v>
      </c>
      <c r="W219" s="40" t="s">
        <v>1435</v>
      </c>
      <c r="X219" s="28"/>
    </row>
    <row r="220" spans="1:24" s="11" customFormat="1" ht="15" customHeight="1" x14ac:dyDescent="0.3">
      <c r="A220" s="3" t="s">
        <v>253</v>
      </c>
      <c r="B220" s="30" t="s">
        <v>1202</v>
      </c>
      <c r="C220" s="30" t="s">
        <v>502</v>
      </c>
      <c r="D220" s="30" t="s">
        <v>1203</v>
      </c>
      <c r="E220" s="8" t="s">
        <v>32</v>
      </c>
      <c r="F220" s="30" t="s">
        <v>405</v>
      </c>
      <c r="G220" s="30" t="s">
        <v>406</v>
      </c>
      <c r="H220" s="30" t="s">
        <v>405</v>
      </c>
      <c r="I220" s="23" t="s">
        <v>32</v>
      </c>
      <c r="J220" s="30" t="s">
        <v>1204</v>
      </c>
      <c r="K220" s="30" t="s">
        <v>1205</v>
      </c>
      <c r="L220" s="8" t="s">
        <v>409</v>
      </c>
      <c r="M220" s="26" t="s">
        <v>410</v>
      </c>
      <c r="N220" s="30" t="s">
        <v>37</v>
      </c>
      <c r="O220" s="31">
        <v>12</v>
      </c>
      <c r="P220" s="9">
        <f t="shared" si="3"/>
        <v>0.81200000000000006</v>
      </c>
      <c r="Q220" s="4">
        <v>0.81200000000000006</v>
      </c>
      <c r="R220" s="4">
        <v>0</v>
      </c>
      <c r="S220" s="4">
        <v>0</v>
      </c>
      <c r="T220" s="10" t="s">
        <v>1664</v>
      </c>
      <c r="U220" s="26" t="s">
        <v>34</v>
      </c>
      <c r="V220" s="40" t="s">
        <v>1435</v>
      </c>
      <c r="W220" s="40" t="s">
        <v>1435</v>
      </c>
      <c r="X220" s="28"/>
    </row>
    <row r="221" spans="1:24" s="11" customFormat="1" ht="15" customHeight="1" x14ac:dyDescent="0.3">
      <c r="A221" s="3" t="s">
        <v>254</v>
      </c>
      <c r="B221" s="30" t="s">
        <v>1194</v>
      </c>
      <c r="C221" s="30" t="s">
        <v>369</v>
      </c>
      <c r="D221" s="30" t="s">
        <v>32</v>
      </c>
      <c r="E221" s="8" t="s">
        <v>32</v>
      </c>
      <c r="F221" s="30" t="s">
        <v>405</v>
      </c>
      <c r="G221" s="30" t="s">
        <v>406</v>
      </c>
      <c r="H221" s="30" t="s">
        <v>405</v>
      </c>
      <c r="I221" s="23" t="s">
        <v>32</v>
      </c>
      <c r="J221" s="30" t="s">
        <v>1206</v>
      </c>
      <c r="K221" s="30" t="s">
        <v>1207</v>
      </c>
      <c r="L221" s="8" t="s">
        <v>409</v>
      </c>
      <c r="M221" s="26" t="s">
        <v>410</v>
      </c>
      <c r="N221" s="30" t="s">
        <v>37</v>
      </c>
      <c r="O221" s="31">
        <v>15</v>
      </c>
      <c r="P221" s="9">
        <f t="shared" si="3"/>
        <v>2.2629999999999999</v>
      </c>
      <c r="Q221" s="4">
        <v>2.2629999999999999</v>
      </c>
      <c r="R221" s="4">
        <v>0</v>
      </c>
      <c r="S221" s="4">
        <v>0</v>
      </c>
      <c r="T221" s="10" t="s">
        <v>1664</v>
      </c>
      <c r="U221" s="26" t="s">
        <v>34</v>
      </c>
      <c r="V221" s="40" t="s">
        <v>1435</v>
      </c>
      <c r="W221" s="40" t="s">
        <v>1435</v>
      </c>
      <c r="X221" s="28"/>
    </row>
    <row r="222" spans="1:24" s="11" customFormat="1" ht="15" customHeight="1" x14ac:dyDescent="0.3">
      <c r="A222" s="3" t="s">
        <v>255</v>
      </c>
      <c r="B222" s="33" t="s">
        <v>1202</v>
      </c>
      <c r="C222" s="33" t="s">
        <v>1043</v>
      </c>
      <c r="D222" s="33" t="s">
        <v>1461</v>
      </c>
      <c r="E222" s="8" t="s">
        <v>32</v>
      </c>
      <c r="F222" s="33" t="s">
        <v>405</v>
      </c>
      <c r="G222" s="33" t="s">
        <v>406</v>
      </c>
      <c r="H222" s="33" t="s">
        <v>405</v>
      </c>
      <c r="I222" s="23" t="s">
        <v>32</v>
      </c>
      <c r="J222" s="33" t="s">
        <v>1208</v>
      </c>
      <c r="K222" s="33" t="s">
        <v>1209</v>
      </c>
      <c r="L222" s="8" t="s">
        <v>409</v>
      </c>
      <c r="M222" s="35" t="s">
        <v>410</v>
      </c>
      <c r="N222" s="33" t="s">
        <v>51</v>
      </c>
      <c r="O222" s="34">
        <v>33</v>
      </c>
      <c r="P222" s="9">
        <f t="shared" si="3"/>
        <v>17.917000000000002</v>
      </c>
      <c r="Q222" s="4">
        <v>5.9729999999999999</v>
      </c>
      <c r="R222" s="4">
        <v>11.944000000000001</v>
      </c>
      <c r="S222" s="4">
        <v>0</v>
      </c>
      <c r="T222" s="10" t="s">
        <v>1664</v>
      </c>
      <c r="U222" s="35" t="s">
        <v>34</v>
      </c>
      <c r="V222" s="40" t="s">
        <v>1435</v>
      </c>
      <c r="W222" s="40" t="s">
        <v>1435</v>
      </c>
      <c r="X222" s="40"/>
    </row>
    <row r="223" spans="1:24" s="11" customFormat="1" ht="15" customHeight="1" x14ac:dyDescent="0.3">
      <c r="A223" s="3" t="s">
        <v>256</v>
      </c>
      <c r="B223" s="33" t="s">
        <v>1202</v>
      </c>
      <c r="C223" s="33" t="s">
        <v>1436</v>
      </c>
      <c r="D223" s="33" t="s">
        <v>1437</v>
      </c>
      <c r="E223" s="8" t="s">
        <v>32</v>
      </c>
      <c r="F223" s="33" t="s">
        <v>405</v>
      </c>
      <c r="G223" s="33" t="s">
        <v>406</v>
      </c>
      <c r="H223" s="33" t="s">
        <v>405</v>
      </c>
      <c r="I223" s="23" t="s">
        <v>32</v>
      </c>
      <c r="J223" s="33" t="s">
        <v>1210</v>
      </c>
      <c r="K223" s="33" t="s">
        <v>1211</v>
      </c>
      <c r="L223" s="8" t="s">
        <v>409</v>
      </c>
      <c r="M223" s="35" t="s">
        <v>410</v>
      </c>
      <c r="N223" s="33" t="s">
        <v>37</v>
      </c>
      <c r="O223" s="34">
        <v>4</v>
      </c>
      <c r="P223" s="9">
        <f t="shared" si="3"/>
        <v>1.091</v>
      </c>
      <c r="Q223" s="4">
        <v>1.091</v>
      </c>
      <c r="R223" s="4">
        <v>0</v>
      </c>
      <c r="S223" s="4">
        <v>0</v>
      </c>
      <c r="T223" s="10" t="s">
        <v>1664</v>
      </c>
      <c r="U223" s="35" t="s">
        <v>34</v>
      </c>
      <c r="V223" s="40" t="s">
        <v>1435</v>
      </c>
      <c r="W223" s="40" t="s">
        <v>1435</v>
      </c>
      <c r="X223" s="40"/>
    </row>
    <row r="224" spans="1:24" s="11" customFormat="1" ht="15" customHeight="1" x14ac:dyDescent="0.3">
      <c r="A224" s="3" t="s">
        <v>257</v>
      </c>
      <c r="B224" s="33" t="s">
        <v>1212</v>
      </c>
      <c r="C224" s="33" t="s">
        <v>1213</v>
      </c>
      <c r="D224" s="33" t="s">
        <v>32</v>
      </c>
      <c r="E224" s="8" t="s">
        <v>32</v>
      </c>
      <c r="F224" s="33" t="s">
        <v>405</v>
      </c>
      <c r="G224" s="33" t="s">
        <v>406</v>
      </c>
      <c r="H224" s="33" t="s">
        <v>405</v>
      </c>
      <c r="I224" s="23" t="s">
        <v>32</v>
      </c>
      <c r="J224" s="33" t="s">
        <v>1214</v>
      </c>
      <c r="K224" s="33" t="s">
        <v>1215</v>
      </c>
      <c r="L224" s="8" t="s">
        <v>409</v>
      </c>
      <c r="M224" s="35" t="s">
        <v>410</v>
      </c>
      <c r="N224" s="33" t="s">
        <v>37</v>
      </c>
      <c r="O224" s="34">
        <v>25</v>
      </c>
      <c r="P224" s="9">
        <f t="shared" si="3"/>
        <v>1.383</v>
      </c>
      <c r="Q224" s="4">
        <v>1.383</v>
      </c>
      <c r="R224" s="4">
        <v>0</v>
      </c>
      <c r="S224" s="4">
        <v>0</v>
      </c>
      <c r="T224" s="10" t="s">
        <v>1664</v>
      </c>
      <c r="U224" s="35" t="s">
        <v>34</v>
      </c>
      <c r="V224" s="40" t="s">
        <v>1435</v>
      </c>
      <c r="W224" s="40" t="s">
        <v>1435</v>
      </c>
      <c r="X224" s="40"/>
    </row>
    <row r="225" spans="1:24" s="11" customFormat="1" ht="15" customHeight="1" x14ac:dyDescent="0.3">
      <c r="A225" s="3" t="s">
        <v>258</v>
      </c>
      <c r="B225" s="30" t="s">
        <v>1194</v>
      </c>
      <c r="C225" s="30" t="s">
        <v>370</v>
      </c>
      <c r="D225" s="30" t="s">
        <v>1216</v>
      </c>
      <c r="E225" s="8" t="s">
        <v>32</v>
      </c>
      <c r="F225" s="30" t="s">
        <v>405</v>
      </c>
      <c r="G225" s="30" t="s">
        <v>406</v>
      </c>
      <c r="H225" s="30" t="s">
        <v>405</v>
      </c>
      <c r="I225" s="23" t="s">
        <v>32</v>
      </c>
      <c r="J225" s="30" t="s">
        <v>1217</v>
      </c>
      <c r="K225" s="30">
        <v>9132437</v>
      </c>
      <c r="L225" s="8" t="s">
        <v>409</v>
      </c>
      <c r="M225" s="26" t="s">
        <v>410</v>
      </c>
      <c r="N225" s="30" t="s">
        <v>37</v>
      </c>
      <c r="O225" s="31">
        <v>13</v>
      </c>
      <c r="P225" s="9">
        <f t="shared" si="3"/>
        <v>0.81100000000000005</v>
      </c>
      <c r="Q225" s="4">
        <v>0.81100000000000005</v>
      </c>
      <c r="R225" s="4">
        <v>0</v>
      </c>
      <c r="S225" s="4">
        <v>0</v>
      </c>
      <c r="T225" s="10" t="s">
        <v>1664</v>
      </c>
      <c r="U225" s="26" t="s">
        <v>34</v>
      </c>
      <c r="V225" s="40" t="s">
        <v>1435</v>
      </c>
      <c r="W225" s="40" t="s">
        <v>1435</v>
      </c>
      <c r="X225" s="28"/>
    </row>
    <row r="226" spans="1:24" s="11" customFormat="1" ht="15" customHeight="1" x14ac:dyDescent="0.3">
      <c r="A226" s="3" t="s">
        <v>259</v>
      </c>
      <c r="B226" s="30" t="s">
        <v>1212</v>
      </c>
      <c r="C226" s="30" t="s">
        <v>715</v>
      </c>
      <c r="D226" s="30">
        <v>14</v>
      </c>
      <c r="E226" s="8" t="s">
        <v>32</v>
      </c>
      <c r="F226" s="30" t="s">
        <v>405</v>
      </c>
      <c r="G226" s="30" t="s">
        <v>406</v>
      </c>
      <c r="H226" s="30" t="s">
        <v>405</v>
      </c>
      <c r="I226" s="23" t="s">
        <v>32</v>
      </c>
      <c r="J226" s="30" t="s">
        <v>1218</v>
      </c>
      <c r="K226" s="30" t="s">
        <v>1219</v>
      </c>
      <c r="L226" s="8" t="s">
        <v>409</v>
      </c>
      <c r="M226" s="26" t="s">
        <v>410</v>
      </c>
      <c r="N226" s="30" t="s">
        <v>51</v>
      </c>
      <c r="O226" s="31">
        <v>25</v>
      </c>
      <c r="P226" s="9">
        <f t="shared" si="3"/>
        <v>5.8079999999999998</v>
      </c>
      <c r="Q226" s="4">
        <v>1.9359999999999999</v>
      </c>
      <c r="R226" s="4">
        <v>3.8719999999999999</v>
      </c>
      <c r="S226" s="4">
        <v>0</v>
      </c>
      <c r="T226" s="10" t="s">
        <v>1664</v>
      </c>
      <c r="U226" s="26" t="s">
        <v>34</v>
      </c>
      <c r="V226" s="40" t="s">
        <v>1435</v>
      </c>
      <c r="W226" s="40" t="s">
        <v>1435</v>
      </c>
      <c r="X226" s="28"/>
    </row>
    <row r="227" spans="1:24" s="11" customFormat="1" ht="15" customHeight="1" x14ac:dyDescent="0.3">
      <c r="A227" s="3" t="s">
        <v>260</v>
      </c>
      <c r="B227" s="30" t="s">
        <v>1445</v>
      </c>
      <c r="C227" s="30" t="s">
        <v>1446</v>
      </c>
      <c r="D227" s="30" t="s">
        <v>32</v>
      </c>
      <c r="E227" s="8" t="s">
        <v>1220</v>
      </c>
      <c r="F227" s="30" t="s">
        <v>405</v>
      </c>
      <c r="G227" s="30" t="s">
        <v>406</v>
      </c>
      <c r="H227" s="30" t="s">
        <v>405</v>
      </c>
      <c r="I227" s="23" t="s">
        <v>32</v>
      </c>
      <c r="J227" s="30" t="s">
        <v>1221</v>
      </c>
      <c r="K227" s="30" t="s">
        <v>1447</v>
      </c>
      <c r="L227" s="8" t="s">
        <v>409</v>
      </c>
      <c r="M227" s="26" t="s">
        <v>410</v>
      </c>
      <c r="N227" s="30" t="s">
        <v>37</v>
      </c>
      <c r="O227" s="31">
        <v>4</v>
      </c>
      <c r="P227" s="9">
        <f t="shared" si="3"/>
        <v>0.122</v>
      </c>
      <c r="Q227" s="4">
        <v>0.122</v>
      </c>
      <c r="R227" s="4">
        <v>0</v>
      </c>
      <c r="S227" s="4">
        <v>0</v>
      </c>
      <c r="T227" s="10" t="s">
        <v>1664</v>
      </c>
      <c r="U227" s="26" t="s">
        <v>34</v>
      </c>
      <c r="V227" s="40" t="s">
        <v>1435</v>
      </c>
      <c r="W227" s="40" t="s">
        <v>1435</v>
      </c>
      <c r="X227" s="28"/>
    </row>
    <row r="228" spans="1:24" s="11" customFormat="1" ht="15" customHeight="1" x14ac:dyDescent="0.3">
      <c r="A228" s="3" t="s">
        <v>261</v>
      </c>
      <c r="B228" s="30" t="s">
        <v>1222</v>
      </c>
      <c r="C228" s="30" t="s">
        <v>1448</v>
      </c>
      <c r="D228" s="30" t="s">
        <v>1223</v>
      </c>
      <c r="E228" s="8" t="s">
        <v>1224</v>
      </c>
      <c r="F228" s="30" t="s">
        <v>405</v>
      </c>
      <c r="G228" s="30" t="s">
        <v>406</v>
      </c>
      <c r="H228" s="30" t="s">
        <v>405</v>
      </c>
      <c r="I228" s="23" t="s">
        <v>32</v>
      </c>
      <c r="J228" s="30" t="s">
        <v>1225</v>
      </c>
      <c r="K228" s="30" t="s">
        <v>1226</v>
      </c>
      <c r="L228" s="8" t="s">
        <v>409</v>
      </c>
      <c r="M228" s="26" t="s">
        <v>410</v>
      </c>
      <c r="N228" s="30" t="s">
        <v>51</v>
      </c>
      <c r="O228" s="31">
        <v>13</v>
      </c>
      <c r="P228" s="9">
        <f t="shared" si="3"/>
        <v>15.939</v>
      </c>
      <c r="Q228" s="4">
        <v>5.3140000000000001</v>
      </c>
      <c r="R228" s="4">
        <v>10.625</v>
      </c>
      <c r="S228" s="4">
        <v>0</v>
      </c>
      <c r="T228" s="10" t="s">
        <v>1664</v>
      </c>
      <c r="U228" s="26" t="s">
        <v>34</v>
      </c>
      <c r="V228" s="40" t="s">
        <v>1435</v>
      </c>
      <c r="W228" s="40" t="s">
        <v>1435</v>
      </c>
      <c r="X228" s="28"/>
    </row>
    <row r="229" spans="1:24" s="11" customFormat="1" ht="15" customHeight="1" x14ac:dyDescent="0.3">
      <c r="A229" s="3" t="s">
        <v>262</v>
      </c>
      <c r="B229" s="33" t="s">
        <v>1202</v>
      </c>
      <c r="C229" s="33" t="s">
        <v>1227</v>
      </c>
      <c r="D229" s="33" t="s">
        <v>1441</v>
      </c>
      <c r="E229" s="8" t="s">
        <v>1442</v>
      </c>
      <c r="F229" s="33" t="s">
        <v>405</v>
      </c>
      <c r="G229" s="33" t="s">
        <v>406</v>
      </c>
      <c r="H229" s="33" t="s">
        <v>405</v>
      </c>
      <c r="I229" s="23" t="s">
        <v>32</v>
      </c>
      <c r="J229" s="33" t="s">
        <v>1228</v>
      </c>
      <c r="K229" s="33" t="s">
        <v>1229</v>
      </c>
      <c r="L229" s="8" t="s">
        <v>409</v>
      </c>
      <c r="M229" s="35" t="s">
        <v>410</v>
      </c>
      <c r="N229" s="33" t="s">
        <v>37</v>
      </c>
      <c r="O229" s="34">
        <v>10</v>
      </c>
      <c r="P229" s="9">
        <f t="shared" si="3"/>
        <v>0.51800000000000002</v>
      </c>
      <c r="Q229" s="4">
        <v>0.51800000000000002</v>
      </c>
      <c r="R229" s="4">
        <v>0</v>
      </c>
      <c r="S229" s="4">
        <v>0</v>
      </c>
      <c r="T229" s="10" t="s">
        <v>1664</v>
      </c>
      <c r="U229" s="35" t="s">
        <v>34</v>
      </c>
      <c r="V229" s="40" t="s">
        <v>1435</v>
      </c>
      <c r="W229" s="40" t="s">
        <v>1435</v>
      </c>
      <c r="X229" s="40"/>
    </row>
    <row r="230" spans="1:24" s="11" customFormat="1" ht="15" customHeight="1" x14ac:dyDescent="0.3">
      <c r="A230" s="3" t="s">
        <v>263</v>
      </c>
      <c r="B230" s="33" t="s">
        <v>1230</v>
      </c>
      <c r="C230" s="33" t="s">
        <v>700</v>
      </c>
      <c r="D230" s="33" t="s">
        <v>1438</v>
      </c>
      <c r="E230" s="8" t="s">
        <v>1439</v>
      </c>
      <c r="F230" s="33" t="s">
        <v>405</v>
      </c>
      <c r="G230" s="33" t="s">
        <v>406</v>
      </c>
      <c r="H230" s="33" t="s">
        <v>405</v>
      </c>
      <c r="I230" s="23" t="s">
        <v>32</v>
      </c>
      <c r="J230" s="33" t="s">
        <v>1231</v>
      </c>
      <c r="K230" s="33">
        <v>9670763</v>
      </c>
      <c r="L230" s="8" t="s">
        <v>409</v>
      </c>
      <c r="M230" s="35" t="s">
        <v>410</v>
      </c>
      <c r="N230" s="33" t="s">
        <v>37</v>
      </c>
      <c r="O230" s="34">
        <v>6</v>
      </c>
      <c r="P230" s="9">
        <f t="shared" si="3"/>
        <v>0.752</v>
      </c>
      <c r="Q230" s="4">
        <v>0.752</v>
      </c>
      <c r="R230" s="4">
        <v>0</v>
      </c>
      <c r="S230" s="4">
        <v>0</v>
      </c>
      <c r="T230" s="10" t="s">
        <v>1664</v>
      </c>
      <c r="U230" s="35" t="s">
        <v>34</v>
      </c>
      <c r="V230" s="40" t="s">
        <v>1435</v>
      </c>
      <c r="W230" s="40" t="s">
        <v>1435</v>
      </c>
      <c r="X230" s="40"/>
    </row>
    <row r="231" spans="1:24" s="11" customFormat="1" ht="15" customHeight="1" x14ac:dyDescent="0.3">
      <c r="A231" s="3" t="s">
        <v>264</v>
      </c>
      <c r="B231" s="30" t="s">
        <v>1212</v>
      </c>
      <c r="C231" s="30" t="s">
        <v>543</v>
      </c>
      <c r="D231" s="30" t="s">
        <v>1232</v>
      </c>
      <c r="E231" s="8" t="s">
        <v>32</v>
      </c>
      <c r="F231" s="30" t="s">
        <v>405</v>
      </c>
      <c r="G231" s="30" t="s">
        <v>406</v>
      </c>
      <c r="H231" s="30" t="s">
        <v>405</v>
      </c>
      <c r="I231" s="23" t="s">
        <v>32</v>
      </c>
      <c r="J231" s="30" t="s">
        <v>1233</v>
      </c>
      <c r="K231" s="30" t="s">
        <v>1234</v>
      </c>
      <c r="L231" s="8" t="s">
        <v>409</v>
      </c>
      <c r="M231" s="26" t="s">
        <v>410</v>
      </c>
      <c r="N231" s="30" t="s">
        <v>37</v>
      </c>
      <c r="O231" s="31">
        <v>16</v>
      </c>
      <c r="P231" s="9">
        <f t="shared" si="3"/>
        <v>1.3080000000000001</v>
      </c>
      <c r="Q231" s="4">
        <v>1.3080000000000001</v>
      </c>
      <c r="R231" s="4">
        <v>0</v>
      </c>
      <c r="S231" s="4">
        <v>0</v>
      </c>
      <c r="T231" s="10" t="s">
        <v>1664</v>
      </c>
      <c r="U231" s="26" t="s">
        <v>34</v>
      </c>
      <c r="V231" s="40" t="s">
        <v>1435</v>
      </c>
      <c r="W231" s="40" t="s">
        <v>1435</v>
      </c>
      <c r="X231" s="28"/>
    </row>
    <row r="232" spans="1:24" s="11" customFormat="1" ht="15" customHeight="1" x14ac:dyDescent="0.3">
      <c r="A232" s="3" t="s">
        <v>265</v>
      </c>
      <c r="B232" s="30" t="s">
        <v>1212</v>
      </c>
      <c r="C232" s="30" t="s">
        <v>543</v>
      </c>
      <c r="D232" s="30" t="s">
        <v>1235</v>
      </c>
      <c r="E232" s="8" t="s">
        <v>32</v>
      </c>
      <c r="F232" s="30" t="s">
        <v>405</v>
      </c>
      <c r="G232" s="30" t="s">
        <v>406</v>
      </c>
      <c r="H232" s="30" t="s">
        <v>405</v>
      </c>
      <c r="I232" s="23" t="s">
        <v>32</v>
      </c>
      <c r="J232" s="30" t="s">
        <v>1236</v>
      </c>
      <c r="K232" s="30" t="s">
        <v>1237</v>
      </c>
      <c r="L232" s="8" t="s">
        <v>409</v>
      </c>
      <c r="M232" s="26" t="s">
        <v>410</v>
      </c>
      <c r="N232" s="30" t="s">
        <v>37</v>
      </c>
      <c r="O232" s="31">
        <v>10</v>
      </c>
      <c r="P232" s="9">
        <f t="shared" si="3"/>
        <v>0.72799999999999998</v>
      </c>
      <c r="Q232" s="4">
        <v>0.72799999999999998</v>
      </c>
      <c r="R232" s="4">
        <v>0</v>
      </c>
      <c r="S232" s="4">
        <v>0</v>
      </c>
      <c r="T232" s="10" t="s">
        <v>1664</v>
      </c>
      <c r="U232" s="26" t="s">
        <v>34</v>
      </c>
      <c r="V232" s="40" t="s">
        <v>1435</v>
      </c>
      <c r="W232" s="40" t="s">
        <v>1435</v>
      </c>
      <c r="X232" s="28"/>
    </row>
    <row r="233" spans="1:24" s="11" customFormat="1" ht="15" customHeight="1" x14ac:dyDescent="0.3">
      <c r="A233" s="3" t="s">
        <v>266</v>
      </c>
      <c r="B233" s="30" t="s">
        <v>1238</v>
      </c>
      <c r="C233" s="30" t="s">
        <v>451</v>
      </c>
      <c r="D233" s="30" t="s">
        <v>1466</v>
      </c>
      <c r="E233" s="8" t="s">
        <v>32</v>
      </c>
      <c r="F233" s="30" t="s">
        <v>405</v>
      </c>
      <c r="G233" s="30" t="s">
        <v>406</v>
      </c>
      <c r="H233" s="30" t="s">
        <v>405</v>
      </c>
      <c r="I233" s="23" t="s">
        <v>32</v>
      </c>
      <c r="J233" s="30" t="s">
        <v>1239</v>
      </c>
      <c r="K233" s="30" t="s">
        <v>1240</v>
      </c>
      <c r="L233" s="8" t="s">
        <v>409</v>
      </c>
      <c r="M233" s="26" t="s">
        <v>410</v>
      </c>
      <c r="N233" s="30" t="s">
        <v>37</v>
      </c>
      <c r="O233" s="31">
        <v>33</v>
      </c>
      <c r="P233" s="9">
        <f t="shared" si="3"/>
        <v>23.404</v>
      </c>
      <c r="Q233" s="4">
        <v>23.404</v>
      </c>
      <c r="R233" s="4">
        <v>0</v>
      </c>
      <c r="S233" s="4">
        <v>0</v>
      </c>
      <c r="T233" s="10" t="s">
        <v>1664</v>
      </c>
      <c r="U233" s="26" t="s">
        <v>34</v>
      </c>
      <c r="V233" s="40" t="s">
        <v>1435</v>
      </c>
      <c r="W233" s="40" t="s">
        <v>1435</v>
      </c>
      <c r="X233" s="28"/>
    </row>
    <row r="234" spans="1:24" s="11" customFormat="1" ht="15" customHeight="1" x14ac:dyDescent="0.3">
      <c r="A234" s="3" t="s">
        <v>267</v>
      </c>
      <c r="B234" s="30" t="s">
        <v>1241</v>
      </c>
      <c r="C234" s="30" t="s">
        <v>775</v>
      </c>
      <c r="D234" s="30" t="s">
        <v>1440</v>
      </c>
      <c r="E234" s="8" t="s">
        <v>32</v>
      </c>
      <c r="F234" s="30" t="s">
        <v>405</v>
      </c>
      <c r="G234" s="30" t="s">
        <v>406</v>
      </c>
      <c r="H234" s="30" t="s">
        <v>405</v>
      </c>
      <c r="I234" s="23" t="s">
        <v>32</v>
      </c>
      <c r="J234" s="30" t="s">
        <v>1242</v>
      </c>
      <c r="K234" s="30" t="s">
        <v>1243</v>
      </c>
      <c r="L234" s="8" t="s">
        <v>409</v>
      </c>
      <c r="M234" s="26" t="s">
        <v>410</v>
      </c>
      <c r="N234" s="30" t="s">
        <v>37</v>
      </c>
      <c r="O234" s="31">
        <v>13</v>
      </c>
      <c r="P234" s="9">
        <f t="shared" si="3"/>
        <v>0</v>
      </c>
      <c r="Q234" s="4">
        <v>0</v>
      </c>
      <c r="R234" s="4">
        <v>0</v>
      </c>
      <c r="S234" s="4">
        <v>0</v>
      </c>
      <c r="T234" s="10" t="s">
        <v>1664</v>
      </c>
      <c r="U234" s="26" t="s">
        <v>34</v>
      </c>
      <c r="V234" s="40" t="s">
        <v>1435</v>
      </c>
      <c r="W234" s="40" t="s">
        <v>1435</v>
      </c>
      <c r="X234" s="28"/>
    </row>
    <row r="235" spans="1:24" s="11" customFormat="1" ht="15" customHeight="1" x14ac:dyDescent="0.3">
      <c r="A235" s="3" t="s">
        <v>268</v>
      </c>
      <c r="B235" s="30" t="s">
        <v>1244</v>
      </c>
      <c r="C235" s="30" t="s">
        <v>379</v>
      </c>
      <c r="D235" s="30" t="s">
        <v>1245</v>
      </c>
      <c r="E235" s="8" t="s">
        <v>32</v>
      </c>
      <c r="F235" s="30" t="s">
        <v>405</v>
      </c>
      <c r="G235" s="30" t="s">
        <v>406</v>
      </c>
      <c r="H235" s="30" t="s">
        <v>405</v>
      </c>
      <c r="I235" s="23" t="s">
        <v>32</v>
      </c>
      <c r="J235" s="30" t="s">
        <v>1246</v>
      </c>
      <c r="K235" s="30" t="s">
        <v>1247</v>
      </c>
      <c r="L235" s="8" t="s">
        <v>409</v>
      </c>
      <c r="M235" s="26" t="s">
        <v>410</v>
      </c>
      <c r="N235" s="30" t="s">
        <v>37</v>
      </c>
      <c r="O235" s="31">
        <v>26</v>
      </c>
      <c r="P235" s="9">
        <f t="shared" si="3"/>
        <v>0</v>
      </c>
      <c r="Q235" s="4">
        <v>0</v>
      </c>
      <c r="R235" s="4">
        <v>0</v>
      </c>
      <c r="S235" s="4">
        <v>0</v>
      </c>
      <c r="T235" s="10" t="s">
        <v>1664</v>
      </c>
      <c r="U235" s="26" t="s">
        <v>34</v>
      </c>
      <c r="V235" s="40" t="s">
        <v>1435</v>
      </c>
      <c r="W235" s="40" t="s">
        <v>1435</v>
      </c>
      <c r="X235" s="28"/>
    </row>
    <row r="236" spans="1:24" s="11" customFormat="1" ht="15" customHeight="1" x14ac:dyDescent="0.3">
      <c r="A236" s="3" t="s">
        <v>269</v>
      </c>
      <c r="B236" s="30" t="s">
        <v>1248</v>
      </c>
      <c r="C236" s="30" t="s">
        <v>370</v>
      </c>
      <c r="D236" s="30" t="s">
        <v>32</v>
      </c>
      <c r="E236" s="8" t="s">
        <v>32</v>
      </c>
      <c r="F236" s="30" t="s">
        <v>405</v>
      </c>
      <c r="G236" s="30" t="s">
        <v>406</v>
      </c>
      <c r="H236" s="30" t="s">
        <v>405</v>
      </c>
      <c r="I236" s="23" t="s">
        <v>32</v>
      </c>
      <c r="J236" s="30" t="s">
        <v>1249</v>
      </c>
      <c r="K236" s="30" t="s">
        <v>1250</v>
      </c>
      <c r="L236" s="8" t="s">
        <v>409</v>
      </c>
      <c r="M236" s="26" t="s">
        <v>410</v>
      </c>
      <c r="N236" s="30" t="s">
        <v>37</v>
      </c>
      <c r="O236" s="31">
        <v>40</v>
      </c>
      <c r="P236" s="9">
        <f t="shared" si="3"/>
        <v>0</v>
      </c>
      <c r="Q236" s="4">
        <v>0</v>
      </c>
      <c r="R236" s="4">
        <v>0</v>
      </c>
      <c r="S236" s="4">
        <v>0</v>
      </c>
      <c r="T236" s="10" t="s">
        <v>1664</v>
      </c>
      <c r="U236" s="26" t="s">
        <v>34</v>
      </c>
      <c r="V236" s="40" t="s">
        <v>1435</v>
      </c>
      <c r="W236" s="40" t="s">
        <v>1435</v>
      </c>
      <c r="X236" s="28"/>
    </row>
    <row r="237" spans="1:24" s="11" customFormat="1" ht="15" customHeight="1" x14ac:dyDescent="0.3">
      <c r="A237" s="3" t="s">
        <v>270</v>
      </c>
      <c r="B237" s="30" t="s">
        <v>1194</v>
      </c>
      <c r="C237" s="30" t="s">
        <v>365</v>
      </c>
      <c r="D237" s="30" t="s">
        <v>32</v>
      </c>
      <c r="E237" s="8" t="s">
        <v>32</v>
      </c>
      <c r="F237" s="30" t="s">
        <v>405</v>
      </c>
      <c r="G237" s="30" t="s">
        <v>406</v>
      </c>
      <c r="H237" s="30" t="s">
        <v>405</v>
      </c>
      <c r="I237" s="23" t="s">
        <v>32</v>
      </c>
      <c r="J237" s="30" t="s">
        <v>1251</v>
      </c>
      <c r="K237" s="30" t="s">
        <v>1252</v>
      </c>
      <c r="L237" s="8" t="s">
        <v>409</v>
      </c>
      <c r="M237" s="26" t="s">
        <v>410</v>
      </c>
      <c r="N237" s="30" t="s">
        <v>37</v>
      </c>
      <c r="O237" s="31">
        <v>22</v>
      </c>
      <c r="P237" s="9">
        <f t="shared" si="3"/>
        <v>0</v>
      </c>
      <c r="Q237" s="4">
        <v>0</v>
      </c>
      <c r="R237" s="4">
        <v>0</v>
      </c>
      <c r="S237" s="4">
        <v>0</v>
      </c>
      <c r="T237" s="10" t="s">
        <v>1664</v>
      </c>
      <c r="U237" s="26" t="s">
        <v>34</v>
      </c>
      <c r="V237" s="40" t="s">
        <v>1435</v>
      </c>
      <c r="W237" s="40" t="s">
        <v>1435</v>
      </c>
      <c r="X237" s="28"/>
    </row>
    <row r="238" spans="1:24" s="11" customFormat="1" ht="15" customHeight="1" x14ac:dyDescent="0.3">
      <c r="A238" s="3" t="s">
        <v>271</v>
      </c>
      <c r="B238" s="30" t="s">
        <v>1253</v>
      </c>
      <c r="C238" s="30" t="s">
        <v>423</v>
      </c>
      <c r="D238" s="30" t="s">
        <v>1254</v>
      </c>
      <c r="E238" s="8" t="s">
        <v>32</v>
      </c>
      <c r="F238" s="30" t="s">
        <v>405</v>
      </c>
      <c r="G238" s="30" t="s">
        <v>406</v>
      </c>
      <c r="H238" s="30" t="s">
        <v>405</v>
      </c>
      <c r="I238" s="23" t="s">
        <v>32</v>
      </c>
      <c r="J238" s="30" t="s">
        <v>1255</v>
      </c>
      <c r="K238" s="30" t="s">
        <v>1256</v>
      </c>
      <c r="L238" s="8" t="s">
        <v>409</v>
      </c>
      <c r="M238" s="26" t="s">
        <v>410</v>
      </c>
      <c r="N238" s="30" t="s">
        <v>37</v>
      </c>
      <c r="O238" s="31">
        <v>26</v>
      </c>
      <c r="P238" s="9">
        <f t="shared" si="3"/>
        <v>0</v>
      </c>
      <c r="Q238" s="4">
        <v>0</v>
      </c>
      <c r="R238" s="4">
        <v>0</v>
      </c>
      <c r="S238" s="4">
        <v>0</v>
      </c>
      <c r="T238" s="10" t="s">
        <v>1664</v>
      </c>
      <c r="U238" s="26" t="s">
        <v>34</v>
      </c>
      <c r="V238" s="40" t="s">
        <v>1435</v>
      </c>
      <c r="W238" s="40" t="s">
        <v>1435</v>
      </c>
      <c r="X238" s="28"/>
    </row>
    <row r="239" spans="1:24" s="11" customFormat="1" ht="15" customHeight="1" x14ac:dyDescent="0.3">
      <c r="A239" s="3" t="s">
        <v>272</v>
      </c>
      <c r="B239" s="30" t="s">
        <v>1257</v>
      </c>
      <c r="C239" s="30" t="s">
        <v>1463</v>
      </c>
      <c r="D239" s="30" t="s">
        <v>32</v>
      </c>
      <c r="E239" s="8" t="s">
        <v>32</v>
      </c>
      <c r="F239" s="30" t="s">
        <v>405</v>
      </c>
      <c r="G239" s="30" t="s">
        <v>406</v>
      </c>
      <c r="H239" s="30" t="s">
        <v>405</v>
      </c>
      <c r="I239" s="23" t="s">
        <v>32</v>
      </c>
      <c r="J239" s="30" t="s">
        <v>1258</v>
      </c>
      <c r="K239" s="30" t="s">
        <v>1259</v>
      </c>
      <c r="L239" s="8" t="s">
        <v>409</v>
      </c>
      <c r="M239" s="26" t="s">
        <v>410</v>
      </c>
      <c r="N239" s="30" t="s">
        <v>37</v>
      </c>
      <c r="O239" s="31">
        <v>27</v>
      </c>
      <c r="P239" s="9">
        <f t="shared" si="3"/>
        <v>0</v>
      </c>
      <c r="Q239" s="4">
        <v>0</v>
      </c>
      <c r="R239" s="4">
        <v>0</v>
      </c>
      <c r="S239" s="4">
        <v>0</v>
      </c>
      <c r="T239" s="10" t="s">
        <v>1664</v>
      </c>
      <c r="U239" s="26" t="s">
        <v>34</v>
      </c>
      <c r="V239" s="40" t="s">
        <v>1435</v>
      </c>
      <c r="W239" s="40" t="s">
        <v>1435</v>
      </c>
      <c r="X239" s="28"/>
    </row>
    <row r="240" spans="1:24" s="11" customFormat="1" ht="15" customHeight="1" x14ac:dyDescent="0.3">
      <c r="A240" s="3" t="s">
        <v>273</v>
      </c>
      <c r="B240" s="30" t="s">
        <v>1194</v>
      </c>
      <c r="C240" s="30" t="s">
        <v>922</v>
      </c>
      <c r="D240" s="30" t="s">
        <v>32</v>
      </c>
      <c r="E240" s="8" t="s">
        <v>32</v>
      </c>
      <c r="F240" s="30" t="s">
        <v>405</v>
      </c>
      <c r="G240" s="30" t="s">
        <v>406</v>
      </c>
      <c r="H240" s="30" t="s">
        <v>405</v>
      </c>
      <c r="I240" s="23" t="s">
        <v>32</v>
      </c>
      <c r="J240" s="30" t="s">
        <v>1260</v>
      </c>
      <c r="K240" s="30" t="s">
        <v>1261</v>
      </c>
      <c r="L240" s="8" t="s">
        <v>409</v>
      </c>
      <c r="M240" s="26" t="s">
        <v>410</v>
      </c>
      <c r="N240" s="30" t="s">
        <v>37</v>
      </c>
      <c r="O240" s="31">
        <v>40</v>
      </c>
      <c r="P240" s="9">
        <f t="shared" si="3"/>
        <v>0</v>
      </c>
      <c r="Q240" s="4">
        <v>0</v>
      </c>
      <c r="R240" s="4">
        <v>0</v>
      </c>
      <c r="S240" s="4">
        <v>0</v>
      </c>
      <c r="T240" s="10" t="s">
        <v>1664</v>
      </c>
      <c r="U240" s="26" t="s">
        <v>34</v>
      </c>
      <c r="V240" s="40" t="s">
        <v>1435</v>
      </c>
      <c r="W240" s="40" t="s">
        <v>1435</v>
      </c>
      <c r="X240" s="28"/>
    </row>
    <row r="241" spans="1:24" s="11" customFormat="1" ht="15" customHeight="1" x14ac:dyDescent="0.3">
      <c r="A241" s="3" t="s">
        <v>274</v>
      </c>
      <c r="B241" s="33" t="s">
        <v>1262</v>
      </c>
      <c r="C241" s="33" t="s">
        <v>426</v>
      </c>
      <c r="D241" s="33" t="s">
        <v>1263</v>
      </c>
      <c r="E241" s="8" t="s">
        <v>32</v>
      </c>
      <c r="F241" s="33" t="s">
        <v>405</v>
      </c>
      <c r="G241" s="33" t="s">
        <v>406</v>
      </c>
      <c r="H241" s="33" t="s">
        <v>405</v>
      </c>
      <c r="I241" s="23" t="s">
        <v>32</v>
      </c>
      <c r="J241" s="33" t="s">
        <v>1264</v>
      </c>
      <c r="K241" s="33" t="s">
        <v>1265</v>
      </c>
      <c r="L241" s="8" t="s">
        <v>409</v>
      </c>
      <c r="M241" s="35" t="s">
        <v>410</v>
      </c>
      <c r="N241" s="33" t="s">
        <v>37</v>
      </c>
      <c r="O241" s="34">
        <v>12</v>
      </c>
      <c r="P241" s="9">
        <f t="shared" si="3"/>
        <v>1.3460000000000001</v>
      </c>
      <c r="Q241" s="4">
        <v>1.3460000000000001</v>
      </c>
      <c r="R241" s="4">
        <v>0</v>
      </c>
      <c r="S241" s="4">
        <v>0</v>
      </c>
      <c r="T241" s="10" t="s">
        <v>1664</v>
      </c>
      <c r="U241" s="35" t="s">
        <v>34</v>
      </c>
      <c r="V241" s="40" t="s">
        <v>1435</v>
      </c>
      <c r="W241" s="40" t="s">
        <v>1435</v>
      </c>
      <c r="X241" s="40"/>
    </row>
    <row r="242" spans="1:24" s="11" customFormat="1" ht="15" customHeight="1" x14ac:dyDescent="0.3">
      <c r="A242" s="3" t="s">
        <v>275</v>
      </c>
      <c r="B242" s="33" t="s">
        <v>1194</v>
      </c>
      <c r="C242" s="33" t="s">
        <v>639</v>
      </c>
      <c r="D242" s="33" t="s">
        <v>32</v>
      </c>
      <c r="E242" s="8" t="s">
        <v>32</v>
      </c>
      <c r="F242" s="33" t="s">
        <v>405</v>
      </c>
      <c r="G242" s="33" t="s">
        <v>406</v>
      </c>
      <c r="H242" s="33" t="s">
        <v>405</v>
      </c>
      <c r="I242" s="23" t="s">
        <v>32</v>
      </c>
      <c r="J242" s="33" t="s">
        <v>1266</v>
      </c>
      <c r="K242" s="33">
        <v>9317666</v>
      </c>
      <c r="L242" s="8" t="s">
        <v>409</v>
      </c>
      <c r="M242" s="35" t="s">
        <v>410</v>
      </c>
      <c r="N242" s="33" t="s">
        <v>37</v>
      </c>
      <c r="O242" s="34">
        <v>10</v>
      </c>
      <c r="P242" s="9">
        <f t="shared" si="3"/>
        <v>2.19</v>
      </c>
      <c r="Q242" s="4">
        <v>2.19</v>
      </c>
      <c r="R242" s="4">
        <v>0</v>
      </c>
      <c r="S242" s="4">
        <v>0</v>
      </c>
      <c r="T242" s="10" t="s">
        <v>1664</v>
      </c>
      <c r="U242" s="35" t="s">
        <v>34</v>
      </c>
      <c r="V242" s="40" t="s">
        <v>1435</v>
      </c>
      <c r="W242" s="40" t="s">
        <v>1435</v>
      </c>
      <c r="X242" s="40"/>
    </row>
    <row r="243" spans="1:24" s="11" customFormat="1" ht="15" customHeight="1" x14ac:dyDescent="0.3">
      <c r="A243" s="3" t="s">
        <v>276</v>
      </c>
      <c r="B243" s="33" t="s">
        <v>1458</v>
      </c>
      <c r="C243" s="33" t="s">
        <v>78</v>
      </c>
      <c r="D243" s="33" t="s">
        <v>1459</v>
      </c>
      <c r="E243" s="8" t="s">
        <v>1460</v>
      </c>
      <c r="F243" s="33" t="s">
        <v>405</v>
      </c>
      <c r="G243" s="33" t="s">
        <v>406</v>
      </c>
      <c r="H243" s="33" t="s">
        <v>405</v>
      </c>
      <c r="I243" s="23" t="s">
        <v>32</v>
      </c>
      <c r="J243" s="33" t="s">
        <v>1267</v>
      </c>
      <c r="K243" s="33" t="s">
        <v>1268</v>
      </c>
      <c r="L243" s="8" t="s">
        <v>409</v>
      </c>
      <c r="M243" s="35" t="s">
        <v>410</v>
      </c>
      <c r="N243" s="33" t="s">
        <v>37</v>
      </c>
      <c r="O243" s="34">
        <v>40</v>
      </c>
      <c r="P243" s="9">
        <f t="shared" si="3"/>
        <v>5.4269999999999996</v>
      </c>
      <c r="Q243" s="4">
        <v>5.4269999999999996</v>
      </c>
      <c r="R243" s="4">
        <v>0</v>
      </c>
      <c r="S243" s="4">
        <v>0</v>
      </c>
      <c r="T243" s="10" t="s">
        <v>1664</v>
      </c>
      <c r="U243" s="35" t="s">
        <v>34</v>
      </c>
      <c r="V243" s="40" t="s">
        <v>1435</v>
      </c>
      <c r="W243" s="40" t="s">
        <v>1435</v>
      </c>
      <c r="X243" s="40"/>
    </row>
    <row r="244" spans="1:24" s="11" customFormat="1" ht="15" customHeight="1" x14ac:dyDescent="0.3">
      <c r="A244" s="3" t="s">
        <v>277</v>
      </c>
      <c r="B244" s="33" t="s">
        <v>1456</v>
      </c>
      <c r="C244" s="33" t="s">
        <v>1269</v>
      </c>
      <c r="D244" s="33" t="s">
        <v>1457</v>
      </c>
      <c r="E244" s="8" t="s">
        <v>32</v>
      </c>
      <c r="F244" s="33" t="s">
        <v>405</v>
      </c>
      <c r="G244" s="33" t="s">
        <v>406</v>
      </c>
      <c r="H244" s="33" t="s">
        <v>405</v>
      </c>
      <c r="I244" s="23" t="s">
        <v>32</v>
      </c>
      <c r="J244" s="33" t="s">
        <v>1270</v>
      </c>
      <c r="K244" s="33" t="s">
        <v>1271</v>
      </c>
      <c r="L244" s="8" t="s">
        <v>409</v>
      </c>
      <c r="M244" s="35" t="s">
        <v>410</v>
      </c>
      <c r="N244" s="33" t="s">
        <v>51</v>
      </c>
      <c r="O244" s="34">
        <v>30</v>
      </c>
      <c r="P244" s="9">
        <f t="shared" si="3"/>
        <v>8.8810000000000002</v>
      </c>
      <c r="Q244" s="4">
        <v>2.9609999999999999</v>
      </c>
      <c r="R244" s="4">
        <v>5.92</v>
      </c>
      <c r="S244" s="4">
        <v>0</v>
      </c>
      <c r="T244" s="10" t="s">
        <v>1664</v>
      </c>
      <c r="U244" s="35" t="s">
        <v>34</v>
      </c>
      <c r="V244" s="40" t="s">
        <v>1435</v>
      </c>
      <c r="W244" s="40" t="s">
        <v>1435</v>
      </c>
      <c r="X244" s="40"/>
    </row>
    <row r="245" spans="1:24" s="11" customFormat="1" ht="15" customHeight="1" x14ac:dyDescent="0.3">
      <c r="A245" s="3" t="s">
        <v>278</v>
      </c>
      <c r="B245" s="30" t="s">
        <v>1272</v>
      </c>
      <c r="C245" s="30" t="s">
        <v>639</v>
      </c>
      <c r="D245" s="30" t="s">
        <v>1273</v>
      </c>
      <c r="E245" s="8" t="s">
        <v>32</v>
      </c>
      <c r="F245" s="30" t="s">
        <v>405</v>
      </c>
      <c r="G245" s="30" t="s">
        <v>406</v>
      </c>
      <c r="H245" s="30" t="s">
        <v>405</v>
      </c>
      <c r="I245" s="23" t="s">
        <v>32</v>
      </c>
      <c r="J245" s="30" t="s">
        <v>1274</v>
      </c>
      <c r="K245" s="30" t="s">
        <v>1275</v>
      </c>
      <c r="L245" s="8" t="s">
        <v>409</v>
      </c>
      <c r="M245" s="26" t="s">
        <v>410</v>
      </c>
      <c r="N245" s="30" t="s">
        <v>37</v>
      </c>
      <c r="O245" s="31">
        <v>10</v>
      </c>
      <c r="P245" s="9">
        <f t="shared" si="3"/>
        <v>0.65300000000000002</v>
      </c>
      <c r="Q245" s="4">
        <v>0.65300000000000002</v>
      </c>
      <c r="R245" s="4">
        <v>0</v>
      </c>
      <c r="S245" s="4">
        <v>0</v>
      </c>
      <c r="T245" s="10" t="s">
        <v>1664</v>
      </c>
      <c r="U245" s="26" t="s">
        <v>34</v>
      </c>
      <c r="V245" s="40" t="s">
        <v>1435</v>
      </c>
      <c r="W245" s="40" t="s">
        <v>1435</v>
      </c>
      <c r="X245" s="28"/>
    </row>
    <row r="246" spans="1:24" s="11" customFormat="1" ht="15" customHeight="1" x14ac:dyDescent="0.3">
      <c r="A246" s="3" t="s">
        <v>279</v>
      </c>
      <c r="B246" s="30" t="s">
        <v>1276</v>
      </c>
      <c r="C246" s="30" t="s">
        <v>510</v>
      </c>
      <c r="D246" s="30" t="s">
        <v>1449</v>
      </c>
      <c r="E246" s="8" t="s">
        <v>1450</v>
      </c>
      <c r="F246" s="30" t="s">
        <v>405</v>
      </c>
      <c r="G246" s="30" t="s">
        <v>406</v>
      </c>
      <c r="H246" s="30" t="s">
        <v>405</v>
      </c>
      <c r="I246" s="23" t="s">
        <v>32</v>
      </c>
      <c r="J246" s="30" t="s">
        <v>1277</v>
      </c>
      <c r="K246" s="30">
        <v>11983092</v>
      </c>
      <c r="L246" s="8" t="s">
        <v>409</v>
      </c>
      <c r="M246" s="26" t="s">
        <v>410</v>
      </c>
      <c r="N246" s="30" t="s">
        <v>37</v>
      </c>
      <c r="O246" s="31">
        <v>10</v>
      </c>
      <c r="P246" s="9">
        <f t="shared" si="3"/>
        <v>1.413</v>
      </c>
      <c r="Q246" s="4">
        <v>1.413</v>
      </c>
      <c r="R246" s="4">
        <v>0</v>
      </c>
      <c r="S246" s="4">
        <v>0</v>
      </c>
      <c r="T246" s="10" t="s">
        <v>1664</v>
      </c>
      <c r="U246" s="26" t="s">
        <v>34</v>
      </c>
      <c r="V246" s="40" t="s">
        <v>1435</v>
      </c>
      <c r="W246" s="40" t="s">
        <v>1435</v>
      </c>
      <c r="X246" s="28"/>
    </row>
    <row r="247" spans="1:24" s="11" customFormat="1" ht="15" customHeight="1" x14ac:dyDescent="0.3">
      <c r="A247" s="3" t="s">
        <v>280</v>
      </c>
      <c r="B247" s="30" t="s">
        <v>1278</v>
      </c>
      <c r="C247" s="30" t="s">
        <v>491</v>
      </c>
      <c r="D247" s="30" t="s">
        <v>1451</v>
      </c>
      <c r="E247" s="8" t="s">
        <v>32</v>
      </c>
      <c r="F247" s="30" t="s">
        <v>405</v>
      </c>
      <c r="G247" s="30" t="s">
        <v>406</v>
      </c>
      <c r="H247" s="30" t="s">
        <v>405</v>
      </c>
      <c r="I247" s="23" t="s">
        <v>32</v>
      </c>
      <c r="J247" s="30" t="s">
        <v>1279</v>
      </c>
      <c r="K247" s="30">
        <v>90332891</v>
      </c>
      <c r="L247" s="8" t="s">
        <v>409</v>
      </c>
      <c r="M247" s="26" t="s">
        <v>410</v>
      </c>
      <c r="N247" s="30" t="s">
        <v>51</v>
      </c>
      <c r="O247" s="31">
        <v>11</v>
      </c>
      <c r="P247" s="9">
        <f t="shared" si="3"/>
        <v>7.3339999999999996</v>
      </c>
      <c r="Q247" s="4">
        <v>2.444</v>
      </c>
      <c r="R247" s="4">
        <v>4.8899999999999997</v>
      </c>
      <c r="S247" s="4">
        <v>0</v>
      </c>
      <c r="T247" s="10" t="s">
        <v>1664</v>
      </c>
      <c r="U247" s="26" t="s">
        <v>34</v>
      </c>
      <c r="V247" s="40" t="s">
        <v>1435</v>
      </c>
      <c r="W247" s="40" t="s">
        <v>1435</v>
      </c>
      <c r="X247" s="28"/>
    </row>
    <row r="248" spans="1:24" s="11" customFormat="1" ht="15" customHeight="1" x14ac:dyDescent="0.3">
      <c r="A248" s="3" t="s">
        <v>281</v>
      </c>
      <c r="B248" s="33" t="s">
        <v>1280</v>
      </c>
      <c r="C248" s="33" t="s">
        <v>1455</v>
      </c>
      <c r="D248" s="33">
        <v>14</v>
      </c>
      <c r="E248" s="8" t="s">
        <v>32</v>
      </c>
      <c r="F248" s="33" t="s">
        <v>405</v>
      </c>
      <c r="G248" s="33" t="s">
        <v>406</v>
      </c>
      <c r="H248" s="33" t="s">
        <v>405</v>
      </c>
      <c r="I248" s="23" t="s">
        <v>32</v>
      </c>
      <c r="J248" s="33" t="s">
        <v>1281</v>
      </c>
      <c r="K248" s="33" t="s">
        <v>1282</v>
      </c>
      <c r="L248" s="8" t="s">
        <v>409</v>
      </c>
      <c r="M248" s="35" t="s">
        <v>410</v>
      </c>
      <c r="N248" s="33" t="s">
        <v>997</v>
      </c>
      <c r="O248" s="34" t="s">
        <v>1283</v>
      </c>
      <c r="P248" s="9">
        <f t="shared" si="3"/>
        <v>668.43100000000004</v>
      </c>
      <c r="Q248" s="4">
        <v>124.137</v>
      </c>
      <c r="R248" s="4">
        <v>66.843000000000004</v>
      </c>
      <c r="S248" s="4">
        <v>477.45100000000002</v>
      </c>
      <c r="T248" s="10" t="s">
        <v>1664</v>
      </c>
      <c r="U248" s="35" t="s">
        <v>34</v>
      </c>
      <c r="V248" s="40" t="s">
        <v>1435</v>
      </c>
      <c r="W248" s="40" t="s">
        <v>1435</v>
      </c>
      <c r="X248" s="40"/>
    </row>
    <row r="249" spans="1:24" s="11" customFormat="1" ht="15" customHeight="1" x14ac:dyDescent="0.3">
      <c r="A249" s="3" t="s">
        <v>282</v>
      </c>
      <c r="B249" s="33" t="s">
        <v>1280</v>
      </c>
      <c r="C249" s="33" t="s">
        <v>1455</v>
      </c>
      <c r="D249" s="33">
        <v>14</v>
      </c>
      <c r="E249" s="8" t="s">
        <v>32</v>
      </c>
      <c r="F249" s="33" t="s">
        <v>405</v>
      </c>
      <c r="G249" s="33" t="s">
        <v>406</v>
      </c>
      <c r="H249" s="33" t="s">
        <v>405</v>
      </c>
      <c r="I249" s="23" t="s">
        <v>32</v>
      </c>
      <c r="J249" s="33" t="s">
        <v>1284</v>
      </c>
      <c r="K249" s="33" t="s">
        <v>1285</v>
      </c>
      <c r="L249" s="8" t="s">
        <v>409</v>
      </c>
      <c r="M249" s="35" t="s">
        <v>410</v>
      </c>
      <c r="N249" s="33" t="s">
        <v>997</v>
      </c>
      <c r="O249" s="34" t="s">
        <v>1283</v>
      </c>
      <c r="P249" s="9">
        <f t="shared" si="3"/>
        <v>668.43100000000004</v>
      </c>
      <c r="Q249" s="4">
        <v>124.137</v>
      </c>
      <c r="R249" s="4">
        <v>66.843000000000004</v>
      </c>
      <c r="S249" s="4">
        <v>477.45100000000002</v>
      </c>
      <c r="T249" s="10" t="s">
        <v>1664</v>
      </c>
      <c r="U249" s="35" t="s">
        <v>34</v>
      </c>
      <c r="V249" s="40" t="s">
        <v>1435</v>
      </c>
      <c r="W249" s="40" t="s">
        <v>1435</v>
      </c>
      <c r="X249" s="40"/>
    </row>
    <row r="250" spans="1:24" s="11" customFormat="1" ht="15" customHeight="1" x14ac:dyDescent="0.3">
      <c r="A250" s="3" t="s">
        <v>283</v>
      </c>
      <c r="B250" s="33" t="s">
        <v>1286</v>
      </c>
      <c r="C250" s="33" t="s">
        <v>420</v>
      </c>
      <c r="D250" s="33">
        <v>86</v>
      </c>
      <c r="E250" s="8" t="s">
        <v>32</v>
      </c>
      <c r="F250" s="33" t="s">
        <v>405</v>
      </c>
      <c r="G250" s="33" t="s">
        <v>406</v>
      </c>
      <c r="H250" s="33" t="s">
        <v>405</v>
      </c>
      <c r="I250" s="23" t="s">
        <v>32</v>
      </c>
      <c r="J250" s="33" t="s">
        <v>1287</v>
      </c>
      <c r="K250" s="33" t="s">
        <v>1288</v>
      </c>
      <c r="L250" s="8" t="s">
        <v>409</v>
      </c>
      <c r="M250" s="35" t="s">
        <v>410</v>
      </c>
      <c r="N250" s="33" t="s">
        <v>997</v>
      </c>
      <c r="O250" s="34">
        <v>270</v>
      </c>
      <c r="P250" s="9">
        <f t="shared" si="3"/>
        <v>728.47800000000007</v>
      </c>
      <c r="Q250" s="4">
        <v>135.28899999999999</v>
      </c>
      <c r="R250" s="4">
        <v>72.847999999999999</v>
      </c>
      <c r="S250" s="4">
        <v>520.34100000000001</v>
      </c>
      <c r="T250" s="10" t="s">
        <v>1664</v>
      </c>
      <c r="U250" s="35" t="s">
        <v>34</v>
      </c>
      <c r="V250" s="40" t="s">
        <v>1435</v>
      </c>
      <c r="W250" s="40" t="s">
        <v>1435</v>
      </c>
      <c r="X250" s="40"/>
    </row>
    <row r="251" spans="1:24" s="11" customFormat="1" ht="15" customHeight="1" x14ac:dyDescent="0.3">
      <c r="A251" s="3" t="s">
        <v>284</v>
      </c>
      <c r="B251" s="33" t="s">
        <v>1286</v>
      </c>
      <c r="C251" s="33" t="s">
        <v>420</v>
      </c>
      <c r="D251" s="33">
        <v>86</v>
      </c>
      <c r="E251" s="8" t="s">
        <v>32</v>
      </c>
      <c r="F251" s="33" t="s">
        <v>405</v>
      </c>
      <c r="G251" s="33" t="s">
        <v>406</v>
      </c>
      <c r="H251" s="33" t="s">
        <v>405</v>
      </c>
      <c r="I251" s="23" t="s">
        <v>32</v>
      </c>
      <c r="J251" s="33" t="s">
        <v>1289</v>
      </c>
      <c r="K251" s="33" t="s">
        <v>1290</v>
      </c>
      <c r="L251" s="8" t="s">
        <v>409</v>
      </c>
      <c r="M251" s="35" t="s">
        <v>410</v>
      </c>
      <c r="N251" s="33" t="s">
        <v>997</v>
      </c>
      <c r="O251" s="34">
        <v>500</v>
      </c>
      <c r="P251" s="9">
        <f t="shared" si="3"/>
        <v>2440.9589999999998</v>
      </c>
      <c r="Q251" s="4">
        <v>453.32100000000003</v>
      </c>
      <c r="R251" s="4">
        <v>244.096</v>
      </c>
      <c r="S251" s="4">
        <v>1743.5419999999999</v>
      </c>
      <c r="T251" s="10" t="s">
        <v>1664</v>
      </c>
      <c r="U251" s="35" t="s">
        <v>34</v>
      </c>
      <c r="V251" s="40" t="s">
        <v>1435</v>
      </c>
      <c r="W251" s="40" t="s">
        <v>1435</v>
      </c>
      <c r="X251" s="40"/>
    </row>
    <row r="252" spans="1:24" s="11" customFormat="1" ht="15" customHeight="1" x14ac:dyDescent="0.3">
      <c r="A252" s="3" t="s">
        <v>285</v>
      </c>
      <c r="B252" s="33" t="s">
        <v>1291</v>
      </c>
      <c r="C252" s="33" t="s">
        <v>922</v>
      </c>
      <c r="D252" s="33" t="s">
        <v>32</v>
      </c>
      <c r="E252" s="8" t="s">
        <v>32</v>
      </c>
      <c r="F252" s="33" t="s">
        <v>405</v>
      </c>
      <c r="G252" s="33" t="s">
        <v>406</v>
      </c>
      <c r="H252" s="33" t="s">
        <v>405</v>
      </c>
      <c r="I252" s="23" t="s">
        <v>32</v>
      </c>
      <c r="J252" s="33" t="s">
        <v>1292</v>
      </c>
      <c r="K252" s="33" t="s">
        <v>1293</v>
      </c>
      <c r="L252" s="8" t="s">
        <v>409</v>
      </c>
      <c r="M252" s="35" t="s">
        <v>410</v>
      </c>
      <c r="N252" s="33" t="s">
        <v>997</v>
      </c>
      <c r="O252" s="34">
        <v>120</v>
      </c>
      <c r="P252" s="9">
        <f t="shared" si="3"/>
        <v>246.4</v>
      </c>
      <c r="Q252" s="4">
        <v>45.76</v>
      </c>
      <c r="R252" s="4">
        <v>24.64</v>
      </c>
      <c r="S252" s="4">
        <v>176</v>
      </c>
      <c r="T252" s="10" t="s">
        <v>1664</v>
      </c>
      <c r="U252" s="35" t="s">
        <v>34</v>
      </c>
      <c r="V252" s="40" t="s">
        <v>1435</v>
      </c>
      <c r="W252" s="40" t="s">
        <v>1435</v>
      </c>
      <c r="X252" s="40"/>
    </row>
    <row r="253" spans="1:24" s="11" customFormat="1" ht="15" customHeight="1" x14ac:dyDescent="0.3">
      <c r="A253" s="3" t="s">
        <v>286</v>
      </c>
      <c r="B253" s="30" t="s">
        <v>1435</v>
      </c>
      <c r="C253" s="3" t="s">
        <v>700</v>
      </c>
      <c r="D253" s="28" t="s">
        <v>1294</v>
      </c>
      <c r="E253" s="8" t="s">
        <v>32</v>
      </c>
      <c r="F253" s="26" t="s">
        <v>405</v>
      </c>
      <c r="G253" s="26" t="s">
        <v>406</v>
      </c>
      <c r="H253" s="30" t="s">
        <v>405</v>
      </c>
      <c r="I253" s="23" t="s">
        <v>32</v>
      </c>
      <c r="J253" s="28" t="s">
        <v>1295</v>
      </c>
      <c r="K253" s="28" t="s">
        <v>1296</v>
      </c>
      <c r="L253" s="8" t="s">
        <v>409</v>
      </c>
      <c r="M253" s="26" t="s">
        <v>410</v>
      </c>
      <c r="N253" s="26" t="s">
        <v>37</v>
      </c>
      <c r="O253" s="29">
        <v>7</v>
      </c>
      <c r="P253" s="9">
        <f t="shared" si="3"/>
        <v>0.73299999999999998</v>
      </c>
      <c r="Q253" s="4">
        <v>0.73299999999999998</v>
      </c>
      <c r="R253" s="4">
        <v>0</v>
      </c>
      <c r="S253" s="4">
        <v>0</v>
      </c>
      <c r="T253" s="10" t="s">
        <v>1664</v>
      </c>
      <c r="U253" s="26" t="s">
        <v>34</v>
      </c>
      <c r="V253" s="40" t="s">
        <v>1435</v>
      </c>
      <c r="W253" s="40" t="s">
        <v>1435</v>
      </c>
      <c r="X253" s="28"/>
    </row>
    <row r="254" spans="1:24" s="11" customFormat="1" ht="15" customHeight="1" x14ac:dyDescent="0.3">
      <c r="A254" s="3" t="s">
        <v>287</v>
      </c>
      <c r="B254" s="26" t="s">
        <v>1452</v>
      </c>
      <c r="C254" s="26" t="s">
        <v>1297</v>
      </c>
      <c r="D254" s="28" t="s">
        <v>1453</v>
      </c>
      <c r="E254" s="8" t="s">
        <v>32</v>
      </c>
      <c r="F254" s="26" t="s">
        <v>405</v>
      </c>
      <c r="G254" s="26" t="s">
        <v>406</v>
      </c>
      <c r="H254" s="30" t="s">
        <v>405</v>
      </c>
      <c r="I254" s="23" t="s">
        <v>32</v>
      </c>
      <c r="J254" s="28" t="s">
        <v>1298</v>
      </c>
      <c r="K254" s="28" t="s">
        <v>1299</v>
      </c>
      <c r="L254" s="8" t="s">
        <v>409</v>
      </c>
      <c r="M254" s="26" t="s">
        <v>410</v>
      </c>
      <c r="N254" s="26" t="s">
        <v>37</v>
      </c>
      <c r="O254" s="29">
        <v>10</v>
      </c>
      <c r="P254" s="9">
        <f t="shared" si="3"/>
        <v>0.20599999999999999</v>
      </c>
      <c r="Q254" s="4">
        <v>0.20599999999999999</v>
      </c>
      <c r="R254" s="4">
        <v>0</v>
      </c>
      <c r="S254" s="4">
        <v>0</v>
      </c>
      <c r="T254" s="10" t="s">
        <v>1664</v>
      </c>
      <c r="U254" s="26" t="s">
        <v>34</v>
      </c>
      <c r="V254" s="40" t="s">
        <v>1435</v>
      </c>
      <c r="W254" s="40" t="s">
        <v>1435</v>
      </c>
      <c r="X254" s="28"/>
    </row>
    <row r="255" spans="1:24" s="11" customFormat="1" ht="15" customHeight="1" x14ac:dyDescent="0.3">
      <c r="A255" s="3" t="s">
        <v>288</v>
      </c>
      <c r="B255" s="26" t="s">
        <v>1300</v>
      </c>
      <c r="C255" s="26" t="s">
        <v>632</v>
      </c>
      <c r="D255" s="28" t="s">
        <v>32</v>
      </c>
      <c r="E255" s="28" t="s">
        <v>32</v>
      </c>
      <c r="F255" s="26" t="s">
        <v>405</v>
      </c>
      <c r="G255" s="33" t="s">
        <v>406</v>
      </c>
      <c r="H255" s="26" t="s">
        <v>405</v>
      </c>
      <c r="I255" s="23" t="s">
        <v>32</v>
      </c>
      <c r="J255" s="28" t="s">
        <v>1301</v>
      </c>
      <c r="K255" s="28" t="s">
        <v>1302</v>
      </c>
      <c r="L255" s="26" t="s">
        <v>409</v>
      </c>
      <c r="M255" s="26" t="s">
        <v>410</v>
      </c>
      <c r="N255" s="26" t="s">
        <v>37</v>
      </c>
      <c r="O255" s="29">
        <v>14</v>
      </c>
      <c r="P255" s="9">
        <f t="shared" si="3"/>
        <v>0.106</v>
      </c>
      <c r="Q255" s="4">
        <v>0.106</v>
      </c>
      <c r="R255" s="4">
        <v>0</v>
      </c>
      <c r="S255" s="4">
        <v>0</v>
      </c>
      <c r="T255" s="10" t="s">
        <v>1664</v>
      </c>
      <c r="U255" s="26" t="s">
        <v>750</v>
      </c>
      <c r="V255" s="40" t="s">
        <v>1435</v>
      </c>
      <c r="W255" s="40" t="s">
        <v>1435</v>
      </c>
      <c r="X255" s="26"/>
    </row>
    <row r="256" spans="1:24" s="11" customFormat="1" ht="15" customHeight="1" x14ac:dyDescent="0.3">
      <c r="A256" s="3" t="s">
        <v>289</v>
      </c>
      <c r="B256" s="26" t="s">
        <v>1303</v>
      </c>
      <c r="C256" s="26" t="s">
        <v>632</v>
      </c>
      <c r="D256" s="28" t="s">
        <v>32</v>
      </c>
      <c r="E256" s="28" t="s">
        <v>32</v>
      </c>
      <c r="F256" s="26" t="s">
        <v>405</v>
      </c>
      <c r="G256" s="33" t="s">
        <v>406</v>
      </c>
      <c r="H256" s="26" t="s">
        <v>405</v>
      </c>
      <c r="I256" s="23" t="s">
        <v>32</v>
      </c>
      <c r="J256" s="28" t="s">
        <v>1304</v>
      </c>
      <c r="K256" s="28" t="s">
        <v>1305</v>
      </c>
      <c r="L256" s="26" t="s">
        <v>409</v>
      </c>
      <c r="M256" s="26" t="s">
        <v>410</v>
      </c>
      <c r="N256" s="26" t="s">
        <v>37</v>
      </c>
      <c r="O256" s="29">
        <v>13</v>
      </c>
      <c r="P256" s="9">
        <f t="shared" si="3"/>
        <v>0.67100000000000004</v>
      </c>
      <c r="Q256" s="4">
        <v>0.67100000000000004</v>
      </c>
      <c r="R256" s="4">
        <v>0</v>
      </c>
      <c r="S256" s="4">
        <v>0</v>
      </c>
      <c r="T256" s="10" t="s">
        <v>1664</v>
      </c>
      <c r="U256" s="26" t="s">
        <v>750</v>
      </c>
      <c r="V256" s="40" t="s">
        <v>1435</v>
      </c>
      <c r="W256" s="40" t="s">
        <v>1435</v>
      </c>
      <c r="X256" s="26"/>
    </row>
    <row r="257" spans="1:24" s="11" customFormat="1" ht="15" customHeight="1" x14ac:dyDescent="0.3">
      <c r="A257" s="3" t="s">
        <v>290</v>
      </c>
      <c r="B257" s="26" t="s">
        <v>1454</v>
      </c>
      <c r="C257" s="26" t="s">
        <v>632</v>
      </c>
      <c r="D257" s="28" t="s">
        <v>1306</v>
      </c>
      <c r="E257" s="28" t="s">
        <v>32</v>
      </c>
      <c r="F257" s="26" t="s">
        <v>405</v>
      </c>
      <c r="G257" s="33" t="s">
        <v>406</v>
      </c>
      <c r="H257" s="26" t="s">
        <v>405</v>
      </c>
      <c r="I257" s="23" t="s">
        <v>32</v>
      </c>
      <c r="J257" s="28" t="s">
        <v>1307</v>
      </c>
      <c r="K257" s="28" t="s">
        <v>1308</v>
      </c>
      <c r="L257" s="26" t="s">
        <v>409</v>
      </c>
      <c r="M257" s="26" t="s">
        <v>410</v>
      </c>
      <c r="N257" s="26" t="s">
        <v>37</v>
      </c>
      <c r="O257" s="29">
        <v>14</v>
      </c>
      <c r="P257" s="9">
        <f t="shared" si="3"/>
        <v>0.26700000000000002</v>
      </c>
      <c r="Q257" s="4">
        <v>0.26700000000000002</v>
      </c>
      <c r="R257" s="4">
        <v>0</v>
      </c>
      <c r="S257" s="4">
        <v>0</v>
      </c>
      <c r="T257" s="10" t="s">
        <v>1664</v>
      </c>
      <c r="U257" s="26" t="s">
        <v>750</v>
      </c>
      <c r="V257" s="40" t="s">
        <v>1435</v>
      </c>
      <c r="W257" s="40" t="s">
        <v>1435</v>
      </c>
      <c r="X257" s="26"/>
    </row>
    <row r="258" spans="1:24" s="11" customFormat="1" ht="15" customHeight="1" x14ac:dyDescent="0.3">
      <c r="A258" s="3" t="s">
        <v>291</v>
      </c>
      <c r="B258" s="26" t="s">
        <v>1467</v>
      </c>
      <c r="C258" s="26" t="s">
        <v>922</v>
      </c>
      <c r="D258" s="28" t="s">
        <v>32</v>
      </c>
      <c r="E258" s="28" t="s">
        <v>32</v>
      </c>
      <c r="F258" s="26" t="s">
        <v>405</v>
      </c>
      <c r="G258" s="33" t="s">
        <v>406</v>
      </c>
      <c r="H258" s="26" t="s">
        <v>405</v>
      </c>
      <c r="I258" s="23" t="s">
        <v>32</v>
      </c>
      <c r="J258" s="28" t="s">
        <v>1309</v>
      </c>
      <c r="K258" s="28" t="s">
        <v>1310</v>
      </c>
      <c r="L258" s="26" t="s">
        <v>409</v>
      </c>
      <c r="M258" s="26" t="s">
        <v>410</v>
      </c>
      <c r="N258" s="26" t="s">
        <v>37</v>
      </c>
      <c r="O258" s="29">
        <v>13</v>
      </c>
      <c r="P258" s="9">
        <f t="shared" si="3"/>
        <v>0.52800000000000002</v>
      </c>
      <c r="Q258" s="4">
        <v>0.52800000000000002</v>
      </c>
      <c r="R258" s="4">
        <v>0</v>
      </c>
      <c r="S258" s="4">
        <v>0</v>
      </c>
      <c r="T258" s="10" t="s">
        <v>1664</v>
      </c>
      <c r="U258" s="26" t="s">
        <v>750</v>
      </c>
      <c r="V258" s="40" t="s">
        <v>1435</v>
      </c>
      <c r="W258" s="40" t="s">
        <v>1435</v>
      </c>
      <c r="X258" s="26"/>
    </row>
    <row r="259" spans="1:24" s="11" customFormat="1" ht="15" customHeight="1" x14ac:dyDescent="0.3">
      <c r="A259" s="3" t="s">
        <v>292</v>
      </c>
      <c r="B259" s="23" t="s">
        <v>1495</v>
      </c>
      <c r="C259" s="23" t="s">
        <v>461</v>
      </c>
      <c r="D259" s="23" t="s">
        <v>102</v>
      </c>
      <c r="E259" s="8" t="s">
        <v>32</v>
      </c>
      <c r="F259" s="23" t="s">
        <v>405</v>
      </c>
      <c r="G259" s="23" t="s">
        <v>406</v>
      </c>
      <c r="H259" s="23" t="s">
        <v>405</v>
      </c>
      <c r="I259" s="23" t="s">
        <v>32</v>
      </c>
      <c r="J259" s="23" t="s">
        <v>1311</v>
      </c>
      <c r="K259" s="23" t="s">
        <v>1312</v>
      </c>
      <c r="L259" s="8" t="s">
        <v>409</v>
      </c>
      <c r="M259" s="8" t="s">
        <v>410</v>
      </c>
      <c r="N259" s="23" t="s">
        <v>37</v>
      </c>
      <c r="O259" s="24">
        <v>40</v>
      </c>
      <c r="P259" s="9">
        <f t="shared" si="3"/>
        <v>12.25</v>
      </c>
      <c r="Q259" s="4">
        <v>12.25</v>
      </c>
      <c r="R259" s="4">
        <v>0</v>
      </c>
      <c r="S259" s="4">
        <v>0</v>
      </c>
      <c r="T259" s="10" t="s">
        <v>1664</v>
      </c>
      <c r="U259" s="8" t="s">
        <v>34</v>
      </c>
      <c r="V259" s="23" t="s">
        <v>1491</v>
      </c>
      <c r="W259" s="23" t="s">
        <v>1491</v>
      </c>
      <c r="X259" s="23"/>
    </row>
    <row r="260" spans="1:24" s="11" customFormat="1" ht="15" customHeight="1" x14ac:dyDescent="0.3">
      <c r="A260" s="3" t="s">
        <v>293</v>
      </c>
      <c r="B260" s="23" t="s">
        <v>1496</v>
      </c>
      <c r="C260" s="23" t="s">
        <v>461</v>
      </c>
      <c r="D260" s="23" t="s">
        <v>102</v>
      </c>
      <c r="E260" s="8" t="s">
        <v>32</v>
      </c>
      <c r="F260" s="23" t="s">
        <v>405</v>
      </c>
      <c r="G260" s="23" t="s">
        <v>406</v>
      </c>
      <c r="H260" s="23" t="s">
        <v>405</v>
      </c>
      <c r="I260" s="23" t="s">
        <v>32</v>
      </c>
      <c r="J260" s="23" t="s">
        <v>1313</v>
      </c>
      <c r="K260" s="23" t="s">
        <v>1314</v>
      </c>
      <c r="L260" s="8" t="s">
        <v>409</v>
      </c>
      <c r="M260" s="8" t="s">
        <v>410</v>
      </c>
      <c r="N260" s="23" t="s">
        <v>37</v>
      </c>
      <c r="O260" s="24">
        <v>13</v>
      </c>
      <c r="P260" s="9">
        <f t="shared" si="3"/>
        <v>0</v>
      </c>
      <c r="Q260" s="4">
        <v>0</v>
      </c>
      <c r="R260" s="4">
        <v>0</v>
      </c>
      <c r="S260" s="4">
        <v>0</v>
      </c>
      <c r="T260" s="10" t="s">
        <v>1664</v>
      </c>
      <c r="U260" s="8" t="s">
        <v>34</v>
      </c>
      <c r="V260" s="23" t="s">
        <v>1491</v>
      </c>
      <c r="W260" s="23" t="s">
        <v>1491</v>
      </c>
      <c r="X260" s="23"/>
    </row>
    <row r="261" spans="1:24" s="11" customFormat="1" ht="15" customHeight="1" x14ac:dyDescent="0.3">
      <c r="A261" s="3" t="s">
        <v>294</v>
      </c>
      <c r="B261" s="23" t="s">
        <v>1492</v>
      </c>
      <c r="C261" s="23" t="s">
        <v>461</v>
      </c>
      <c r="D261" s="23" t="s">
        <v>102</v>
      </c>
      <c r="E261" s="8" t="s">
        <v>32</v>
      </c>
      <c r="F261" s="23" t="s">
        <v>405</v>
      </c>
      <c r="G261" s="23" t="s">
        <v>406</v>
      </c>
      <c r="H261" s="23" t="s">
        <v>405</v>
      </c>
      <c r="I261" s="23" t="s">
        <v>32</v>
      </c>
      <c r="J261" s="23" t="s">
        <v>1315</v>
      </c>
      <c r="K261" s="23" t="s">
        <v>1316</v>
      </c>
      <c r="L261" s="8" t="s">
        <v>409</v>
      </c>
      <c r="M261" s="8" t="s">
        <v>410</v>
      </c>
      <c r="N261" s="23" t="s">
        <v>103</v>
      </c>
      <c r="O261" s="24">
        <v>80</v>
      </c>
      <c r="P261" s="9">
        <f t="shared" si="3"/>
        <v>237.34100000000001</v>
      </c>
      <c r="Q261" s="4">
        <v>80.695999999999998</v>
      </c>
      <c r="R261" s="4">
        <v>14.24</v>
      </c>
      <c r="S261" s="4">
        <v>142.405</v>
      </c>
      <c r="T261" s="10" t="s">
        <v>1664</v>
      </c>
      <c r="U261" s="8" t="s">
        <v>34</v>
      </c>
      <c r="V261" s="23" t="s">
        <v>1491</v>
      </c>
      <c r="W261" s="23" t="s">
        <v>1491</v>
      </c>
      <c r="X261" s="23"/>
    </row>
    <row r="262" spans="1:24" s="11" customFormat="1" ht="15" customHeight="1" x14ac:dyDescent="0.3">
      <c r="A262" s="3" t="s">
        <v>295</v>
      </c>
      <c r="B262" s="23" t="s">
        <v>1493</v>
      </c>
      <c r="C262" s="23" t="s">
        <v>461</v>
      </c>
      <c r="D262" s="23" t="s">
        <v>102</v>
      </c>
      <c r="E262" s="8" t="s">
        <v>32</v>
      </c>
      <c r="F262" s="23" t="s">
        <v>405</v>
      </c>
      <c r="G262" s="23" t="s">
        <v>406</v>
      </c>
      <c r="H262" s="23" t="s">
        <v>405</v>
      </c>
      <c r="I262" s="23" t="s">
        <v>32</v>
      </c>
      <c r="J262" s="23" t="s">
        <v>1317</v>
      </c>
      <c r="K262" s="23" t="s">
        <v>1494</v>
      </c>
      <c r="L262" s="8" t="s">
        <v>409</v>
      </c>
      <c r="M262" s="8" t="s">
        <v>410</v>
      </c>
      <c r="N262" s="23" t="s">
        <v>103</v>
      </c>
      <c r="O262" s="24">
        <v>15</v>
      </c>
      <c r="P262" s="9">
        <f t="shared" si="3"/>
        <v>1.39</v>
      </c>
      <c r="Q262" s="4">
        <v>0.47299999999999998</v>
      </c>
      <c r="R262" s="4">
        <v>8.3000000000000004E-2</v>
      </c>
      <c r="S262" s="4">
        <v>0.83399999999999996</v>
      </c>
      <c r="T262" s="10" t="s">
        <v>1664</v>
      </c>
      <c r="U262" s="8" t="s">
        <v>34</v>
      </c>
      <c r="V262" s="23" t="s">
        <v>1491</v>
      </c>
      <c r="W262" s="23" t="s">
        <v>1491</v>
      </c>
      <c r="X262" s="23"/>
    </row>
    <row r="263" spans="1:24" s="11" customFormat="1" ht="15" customHeight="1" x14ac:dyDescent="0.3">
      <c r="A263" s="3" t="s">
        <v>296</v>
      </c>
      <c r="B263" s="23" t="s">
        <v>1497</v>
      </c>
      <c r="C263" s="23" t="s">
        <v>359</v>
      </c>
      <c r="D263" s="23" t="s">
        <v>1318</v>
      </c>
      <c r="E263" s="8" t="s">
        <v>32</v>
      </c>
      <c r="F263" s="23" t="s">
        <v>405</v>
      </c>
      <c r="G263" s="23" t="s">
        <v>406</v>
      </c>
      <c r="H263" s="23" t="s">
        <v>405</v>
      </c>
      <c r="I263" s="23" t="s">
        <v>32</v>
      </c>
      <c r="J263" s="23" t="s">
        <v>1319</v>
      </c>
      <c r="K263" s="23" t="s">
        <v>1498</v>
      </c>
      <c r="L263" s="8" t="s">
        <v>409</v>
      </c>
      <c r="M263" s="8" t="s">
        <v>410</v>
      </c>
      <c r="N263" s="23" t="s">
        <v>37</v>
      </c>
      <c r="O263" s="24">
        <v>40</v>
      </c>
      <c r="P263" s="9">
        <f t="shared" si="3"/>
        <v>2.0150000000000001</v>
      </c>
      <c r="Q263" s="4">
        <v>2.0150000000000001</v>
      </c>
      <c r="R263" s="4">
        <v>0</v>
      </c>
      <c r="S263" s="4">
        <v>0</v>
      </c>
      <c r="T263" s="10" t="s">
        <v>1664</v>
      </c>
      <c r="U263" s="8" t="s">
        <v>34</v>
      </c>
      <c r="V263" s="23" t="s">
        <v>1491</v>
      </c>
      <c r="W263" s="23" t="s">
        <v>1491</v>
      </c>
      <c r="X263" s="23"/>
    </row>
    <row r="264" spans="1:24" s="11" customFormat="1" ht="15" customHeight="1" x14ac:dyDescent="0.3">
      <c r="A264" s="3" t="s">
        <v>297</v>
      </c>
      <c r="B264" s="23" t="s">
        <v>1505</v>
      </c>
      <c r="C264" s="23" t="s">
        <v>363</v>
      </c>
      <c r="D264" s="23" t="s">
        <v>139</v>
      </c>
      <c r="E264" s="8" t="s">
        <v>32</v>
      </c>
      <c r="F264" s="23" t="s">
        <v>405</v>
      </c>
      <c r="G264" s="23" t="s">
        <v>406</v>
      </c>
      <c r="H264" s="23" t="s">
        <v>405</v>
      </c>
      <c r="I264" s="23" t="s">
        <v>32</v>
      </c>
      <c r="J264" s="23" t="s">
        <v>1320</v>
      </c>
      <c r="K264" s="23" t="s">
        <v>1321</v>
      </c>
      <c r="L264" s="8" t="s">
        <v>409</v>
      </c>
      <c r="M264" s="8" t="s">
        <v>410</v>
      </c>
      <c r="N264" s="23" t="s">
        <v>98</v>
      </c>
      <c r="O264" s="24">
        <v>240</v>
      </c>
      <c r="P264" s="9">
        <f t="shared" si="3"/>
        <v>87.863</v>
      </c>
      <c r="Q264" s="4">
        <v>87.863</v>
      </c>
      <c r="R264" s="4">
        <v>0</v>
      </c>
      <c r="S264" s="4">
        <v>0</v>
      </c>
      <c r="T264" s="10" t="s">
        <v>1664</v>
      </c>
      <c r="U264" s="8" t="s">
        <v>34</v>
      </c>
      <c r="V264" s="23" t="s">
        <v>1491</v>
      </c>
      <c r="W264" s="23" t="s">
        <v>1491</v>
      </c>
      <c r="X264" s="23"/>
    </row>
    <row r="265" spans="1:24" s="11" customFormat="1" ht="15" customHeight="1" x14ac:dyDescent="0.3">
      <c r="A265" s="3" t="s">
        <v>298</v>
      </c>
      <c r="B265" s="23" t="s">
        <v>1504</v>
      </c>
      <c r="C265" s="26" t="s">
        <v>420</v>
      </c>
      <c r="D265" s="28" t="s">
        <v>1322</v>
      </c>
      <c r="E265" s="28" t="s">
        <v>32</v>
      </c>
      <c r="F265" s="26" t="s">
        <v>405</v>
      </c>
      <c r="G265" s="26" t="s">
        <v>747</v>
      </c>
      <c r="H265" s="26" t="s">
        <v>405</v>
      </c>
      <c r="I265" s="23" t="s">
        <v>32</v>
      </c>
      <c r="J265" s="28" t="s">
        <v>1323</v>
      </c>
      <c r="K265" s="28" t="s">
        <v>1324</v>
      </c>
      <c r="L265" s="26" t="s">
        <v>409</v>
      </c>
      <c r="M265" s="26" t="s">
        <v>410</v>
      </c>
      <c r="N265" s="26" t="s">
        <v>103</v>
      </c>
      <c r="O265" s="29">
        <v>25</v>
      </c>
      <c r="P265" s="9">
        <f t="shared" si="3"/>
        <v>34.343000000000004</v>
      </c>
      <c r="Q265" s="4">
        <v>18.888000000000002</v>
      </c>
      <c r="R265" s="4">
        <v>3.4340000000000002</v>
      </c>
      <c r="S265" s="4">
        <v>12.021000000000001</v>
      </c>
      <c r="T265" s="10" t="s">
        <v>1664</v>
      </c>
      <c r="U265" s="26" t="s">
        <v>750</v>
      </c>
      <c r="V265" s="23" t="s">
        <v>1491</v>
      </c>
      <c r="W265" s="23" t="s">
        <v>1491</v>
      </c>
      <c r="X265" s="26"/>
    </row>
    <row r="266" spans="1:24" s="11" customFormat="1" ht="15" customHeight="1" x14ac:dyDescent="0.3">
      <c r="A266" s="3" t="s">
        <v>299</v>
      </c>
      <c r="B266" s="23" t="s">
        <v>1499</v>
      </c>
      <c r="C266" s="23" t="s">
        <v>420</v>
      </c>
      <c r="D266" s="23" t="s">
        <v>1322</v>
      </c>
      <c r="E266" s="8" t="s">
        <v>32</v>
      </c>
      <c r="F266" s="23" t="s">
        <v>405</v>
      </c>
      <c r="G266" s="23" t="s">
        <v>406</v>
      </c>
      <c r="H266" s="23" t="s">
        <v>405</v>
      </c>
      <c r="I266" s="23" t="s">
        <v>32</v>
      </c>
      <c r="J266" s="23" t="s">
        <v>1325</v>
      </c>
      <c r="K266" s="23" t="s">
        <v>1326</v>
      </c>
      <c r="L266" s="8" t="s">
        <v>409</v>
      </c>
      <c r="M266" s="8" t="s">
        <v>410</v>
      </c>
      <c r="N266" s="23" t="s">
        <v>37</v>
      </c>
      <c r="O266" s="24">
        <v>12.8</v>
      </c>
      <c r="P266" s="9">
        <f t="shared" ref="P266:P329" si="4">SUM(Q266:S266)</f>
        <v>6.4260000000000002</v>
      </c>
      <c r="Q266" s="4">
        <v>6.4260000000000002</v>
      </c>
      <c r="R266" s="4">
        <v>0</v>
      </c>
      <c r="S266" s="4">
        <v>0</v>
      </c>
      <c r="T266" s="10" t="s">
        <v>1664</v>
      </c>
      <c r="U266" s="8" t="s">
        <v>34</v>
      </c>
      <c r="V266" s="23" t="s">
        <v>1491</v>
      </c>
      <c r="W266" s="23" t="s">
        <v>1491</v>
      </c>
      <c r="X266" s="23"/>
    </row>
    <row r="267" spans="1:24" s="11" customFormat="1" ht="15" customHeight="1" x14ac:dyDescent="0.3">
      <c r="A267" s="3" t="s">
        <v>300</v>
      </c>
      <c r="B267" s="23" t="s">
        <v>1500</v>
      </c>
      <c r="C267" s="23" t="s">
        <v>420</v>
      </c>
      <c r="D267" s="23" t="s">
        <v>1322</v>
      </c>
      <c r="E267" s="8" t="s">
        <v>32</v>
      </c>
      <c r="F267" s="23" t="s">
        <v>405</v>
      </c>
      <c r="G267" s="23" t="s">
        <v>406</v>
      </c>
      <c r="H267" s="23" t="s">
        <v>405</v>
      </c>
      <c r="I267" s="23" t="s">
        <v>32</v>
      </c>
      <c r="J267" s="23" t="s">
        <v>1327</v>
      </c>
      <c r="K267" s="23" t="s">
        <v>1328</v>
      </c>
      <c r="L267" s="8" t="s">
        <v>409</v>
      </c>
      <c r="M267" s="8" t="s">
        <v>410</v>
      </c>
      <c r="N267" s="23" t="s">
        <v>37</v>
      </c>
      <c r="O267" s="24">
        <v>12</v>
      </c>
      <c r="P267" s="9">
        <f t="shared" si="4"/>
        <v>4.0990000000000002</v>
      </c>
      <c r="Q267" s="4">
        <v>4.0990000000000002</v>
      </c>
      <c r="R267" s="4">
        <v>0</v>
      </c>
      <c r="S267" s="4">
        <v>0</v>
      </c>
      <c r="T267" s="10" t="s">
        <v>1664</v>
      </c>
      <c r="U267" s="8" t="s">
        <v>34</v>
      </c>
      <c r="V267" s="23" t="s">
        <v>1491</v>
      </c>
      <c r="W267" s="23" t="s">
        <v>1491</v>
      </c>
      <c r="X267" s="23"/>
    </row>
    <row r="268" spans="1:24" s="11" customFormat="1" ht="15" customHeight="1" x14ac:dyDescent="0.3">
      <c r="A268" s="3" t="s">
        <v>301</v>
      </c>
      <c r="B268" s="23" t="s">
        <v>1502</v>
      </c>
      <c r="C268" s="23" t="s">
        <v>420</v>
      </c>
      <c r="D268" s="23" t="s">
        <v>1322</v>
      </c>
      <c r="E268" s="8" t="s">
        <v>32</v>
      </c>
      <c r="F268" s="23" t="s">
        <v>405</v>
      </c>
      <c r="G268" s="23" t="s">
        <v>406</v>
      </c>
      <c r="H268" s="23" t="s">
        <v>405</v>
      </c>
      <c r="I268" s="23" t="s">
        <v>32</v>
      </c>
      <c r="J268" s="23" t="s">
        <v>1329</v>
      </c>
      <c r="K268" s="23" t="s">
        <v>1503</v>
      </c>
      <c r="L268" s="8" t="s">
        <v>409</v>
      </c>
      <c r="M268" s="8" t="s">
        <v>410</v>
      </c>
      <c r="N268" s="23" t="s">
        <v>37</v>
      </c>
      <c r="O268" s="24">
        <v>40</v>
      </c>
      <c r="P268" s="9">
        <f t="shared" si="4"/>
        <v>5.0999999999999997E-2</v>
      </c>
      <c r="Q268" s="4">
        <v>5.0999999999999997E-2</v>
      </c>
      <c r="R268" s="4">
        <v>0</v>
      </c>
      <c r="S268" s="4">
        <v>0</v>
      </c>
      <c r="T268" s="10" t="s">
        <v>1664</v>
      </c>
      <c r="U268" s="8" t="s">
        <v>34</v>
      </c>
      <c r="V268" s="23" t="s">
        <v>1491</v>
      </c>
      <c r="W268" s="23" t="s">
        <v>1491</v>
      </c>
      <c r="X268" s="23"/>
    </row>
    <row r="269" spans="1:24" s="11" customFormat="1" ht="15" customHeight="1" x14ac:dyDescent="0.3">
      <c r="A269" s="3" t="s">
        <v>302</v>
      </c>
      <c r="B269" s="23" t="s">
        <v>1501</v>
      </c>
      <c r="C269" s="23" t="s">
        <v>420</v>
      </c>
      <c r="D269" s="23" t="s">
        <v>1322</v>
      </c>
      <c r="E269" s="8" t="s">
        <v>32</v>
      </c>
      <c r="F269" s="23" t="s">
        <v>405</v>
      </c>
      <c r="G269" s="23" t="s">
        <v>406</v>
      </c>
      <c r="H269" s="23" t="s">
        <v>405</v>
      </c>
      <c r="I269" s="23" t="s">
        <v>32</v>
      </c>
      <c r="J269" s="23" t="s">
        <v>1330</v>
      </c>
      <c r="K269" s="23" t="s">
        <v>1331</v>
      </c>
      <c r="L269" s="8" t="s">
        <v>409</v>
      </c>
      <c r="M269" s="8" t="s">
        <v>410</v>
      </c>
      <c r="N269" s="23" t="s">
        <v>37</v>
      </c>
      <c r="O269" s="24">
        <v>8</v>
      </c>
      <c r="P269" s="9">
        <f t="shared" si="4"/>
        <v>14.927</v>
      </c>
      <c r="Q269" s="4">
        <v>14.927</v>
      </c>
      <c r="R269" s="4">
        <v>0</v>
      </c>
      <c r="S269" s="4">
        <v>0</v>
      </c>
      <c r="T269" s="10" t="s">
        <v>1664</v>
      </c>
      <c r="U269" s="8" t="s">
        <v>34</v>
      </c>
      <c r="V269" s="23" t="s">
        <v>1491</v>
      </c>
      <c r="W269" s="23" t="s">
        <v>1491</v>
      </c>
      <c r="X269" s="23"/>
    </row>
    <row r="270" spans="1:24" s="11" customFormat="1" ht="15" customHeight="1" x14ac:dyDescent="0.3">
      <c r="A270" s="3" t="s">
        <v>303</v>
      </c>
      <c r="B270" s="12" t="s">
        <v>1332</v>
      </c>
      <c r="C270" s="12" t="s">
        <v>380</v>
      </c>
      <c r="D270" s="12" t="s">
        <v>1333</v>
      </c>
      <c r="E270" s="12" t="s">
        <v>32</v>
      </c>
      <c r="F270" s="12" t="s">
        <v>405</v>
      </c>
      <c r="G270" s="12" t="s">
        <v>406</v>
      </c>
      <c r="H270" s="12" t="s">
        <v>405</v>
      </c>
      <c r="I270" s="23" t="s">
        <v>32</v>
      </c>
      <c r="J270" s="12" t="s">
        <v>1334</v>
      </c>
      <c r="K270" s="12" t="s">
        <v>1335</v>
      </c>
      <c r="L270" s="8" t="s">
        <v>409</v>
      </c>
      <c r="M270" s="8" t="s">
        <v>410</v>
      </c>
      <c r="N270" s="12" t="s">
        <v>997</v>
      </c>
      <c r="O270" s="14">
        <v>470</v>
      </c>
      <c r="P270" s="9">
        <f t="shared" si="4"/>
        <v>1373.1970000000001</v>
      </c>
      <c r="Q270" s="4">
        <v>255.023</v>
      </c>
      <c r="R270" s="4">
        <v>137.32</v>
      </c>
      <c r="S270" s="4">
        <v>980.85400000000004</v>
      </c>
      <c r="T270" s="10" t="s">
        <v>1664</v>
      </c>
      <c r="U270" s="13" t="s">
        <v>34</v>
      </c>
      <c r="V270" s="12" t="s">
        <v>1332</v>
      </c>
      <c r="W270" s="12" t="s">
        <v>1332</v>
      </c>
      <c r="X270" s="12"/>
    </row>
    <row r="271" spans="1:24" s="11" customFormat="1" ht="15" customHeight="1" x14ac:dyDescent="0.3">
      <c r="A271" s="3" t="s">
        <v>304</v>
      </c>
      <c r="B271" s="12" t="s">
        <v>1332</v>
      </c>
      <c r="C271" s="12" t="s">
        <v>380</v>
      </c>
      <c r="D271" s="12" t="s">
        <v>1333</v>
      </c>
      <c r="E271" s="12" t="s">
        <v>32</v>
      </c>
      <c r="F271" s="12" t="s">
        <v>405</v>
      </c>
      <c r="G271" s="12" t="s">
        <v>406</v>
      </c>
      <c r="H271" s="12" t="s">
        <v>405</v>
      </c>
      <c r="I271" s="23" t="s">
        <v>32</v>
      </c>
      <c r="J271" s="12" t="s">
        <v>1336</v>
      </c>
      <c r="K271" s="12" t="s">
        <v>1337</v>
      </c>
      <c r="L271" s="8" t="s">
        <v>409</v>
      </c>
      <c r="M271" s="8" t="s">
        <v>410</v>
      </c>
      <c r="N271" s="12" t="s">
        <v>997</v>
      </c>
      <c r="O271" s="14">
        <v>300</v>
      </c>
      <c r="P271" s="9">
        <f t="shared" si="4"/>
        <v>1373.1970000000001</v>
      </c>
      <c r="Q271" s="4">
        <v>255.023</v>
      </c>
      <c r="R271" s="4">
        <v>137.32</v>
      </c>
      <c r="S271" s="4">
        <v>980.85400000000004</v>
      </c>
      <c r="T271" s="10" t="s">
        <v>1664</v>
      </c>
      <c r="U271" s="13" t="s">
        <v>34</v>
      </c>
      <c r="V271" s="12" t="s">
        <v>1332</v>
      </c>
      <c r="W271" s="12" t="s">
        <v>1332</v>
      </c>
      <c r="X271" s="12"/>
    </row>
    <row r="272" spans="1:24" s="11" customFormat="1" ht="15" customHeight="1" x14ac:dyDescent="0.3">
      <c r="A272" s="3" t="s">
        <v>305</v>
      </c>
      <c r="B272" s="12" t="s">
        <v>1340</v>
      </c>
      <c r="C272" s="12" t="s">
        <v>737</v>
      </c>
      <c r="D272" s="12" t="s">
        <v>375</v>
      </c>
      <c r="E272" s="8" t="s">
        <v>32</v>
      </c>
      <c r="F272" s="12" t="s">
        <v>405</v>
      </c>
      <c r="G272" s="12" t="s">
        <v>406</v>
      </c>
      <c r="H272" s="12" t="s">
        <v>405</v>
      </c>
      <c r="I272" s="23" t="s">
        <v>32</v>
      </c>
      <c r="J272" s="12" t="s">
        <v>1341</v>
      </c>
      <c r="K272" s="12" t="s">
        <v>1342</v>
      </c>
      <c r="L272" s="8" t="s">
        <v>409</v>
      </c>
      <c r="M272" s="8" t="s">
        <v>410</v>
      </c>
      <c r="N272" s="12" t="s">
        <v>33</v>
      </c>
      <c r="O272" s="14">
        <v>8</v>
      </c>
      <c r="P272" s="9">
        <f t="shared" si="4"/>
        <v>12.047000000000001</v>
      </c>
      <c r="Q272" s="4">
        <v>4.819</v>
      </c>
      <c r="R272" s="4">
        <v>7.2279999999999998</v>
      </c>
      <c r="S272" s="4">
        <v>0</v>
      </c>
      <c r="T272" s="10" t="s">
        <v>1664</v>
      </c>
      <c r="U272" s="13" t="s">
        <v>34</v>
      </c>
      <c r="V272" s="12" t="s">
        <v>1343</v>
      </c>
      <c r="W272" s="12" t="s">
        <v>1343</v>
      </c>
      <c r="X272" s="12" t="s">
        <v>1344</v>
      </c>
    </row>
    <row r="273" spans="1:24" s="11" customFormat="1" ht="15" customHeight="1" x14ac:dyDescent="0.3">
      <c r="A273" s="3" t="s">
        <v>306</v>
      </c>
      <c r="B273" s="12" t="s">
        <v>1340</v>
      </c>
      <c r="C273" s="12" t="s">
        <v>1583</v>
      </c>
      <c r="D273" s="12" t="s">
        <v>1630</v>
      </c>
      <c r="E273" s="8" t="s">
        <v>32</v>
      </c>
      <c r="F273" s="12" t="s">
        <v>405</v>
      </c>
      <c r="G273" s="12" t="s">
        <v>406</v>
      </c>
      <c r="H273" s="12" t="s">
        <v>405</v>
      </c>
      <c r="I273" s="23" t="s">
        <v>32</v>
      </c>
      <c r="J273" s="12" t="s">
        <v>1345</v>
      </c>
      <c r="K273" s="12" t="s">
        <v>1346</v>
      </c>
      <c r="L273" s="8" t="s">
        <v>409</v>
      </c>
      <c r="M273" s="8" t="s">
        <v>410</v>
      </c>
      <c r="N273" s="12" t="s">
        <v>33</v>
      </c>
      <c r="O273" s="14">
        <v>8</v>
      </c>
      <c r="P273" s="9">
        <f t="shared" si="4"/>
        <v>11.638999999999999</v>
      </c>
      <c r="Q273" s="4">
        <v>4.6559999999999997</v>
      </c>
      <c r="R273" s="4">
        <v>6.9829999999999997</v>
      </c>
      <c r="S273" s="4">
        <v>0</v>
      </c>
      <c r="T273" s="10" t="s">
        <v>1664</v>
      </c>
      <c r="U273" s="13" t="s">
        <v>34</v>
      </c>
      <c r="V273" s="12" t="s">
        <v>1343</v>
      </c>
      <c r="W273" s="12" t="s">
        <v>1343</v>
      </c>
      <c r="X273" s="12" t="s">
        <v>1344</v>
      </c>
    </row>
    <row r="274" spans="1:24" s="11" customFormat="1" ht="15" customHeight="1" x14ac:dyDescent="0.3">
      <c r="A274" s="3" t="s">
        <v>307</v>
      </c>
      <c r="B274" s="12" t="s">
        <v>1340</v>
      </c>
      <c r="C274" s="12" t="s">
        <v>461</v>
      </c>
      <c r="D274" s="12" t="s">
        <v>1630</v>
      </c>
      <c r="E274" s="8" t="s">
        <v>32</v>
      </c>
      <c r="F274" s="12" t="s">
        <v>405</v>
      </c>
      <c r="G274" s="12" t="s">
        <v>406</v>
      </c>
      <c r="H274" s="12" t="s">
        <v>405</v>
      </c>
      <c r="I274" s="23" t="s">
        <v>32</v>
      </c>
      <c r="J274" s="12" t="s">
        <v>1347</v>
      </c>
      <c r="K274" s="12" t="s">
        <v>1348</v>
      </c>
      <c r="L274" s="8" t="s">
        <v>409</v>
      </c>
      <c r="M274" s="8" t="s">
        <v>410</v>
      </c>
      <c r="N274" s="12" t="s">
        <v>33</v>
      </c>
      <c r="O274" s="14">
        <v>8</v>
      </c>
      <c r="P274" s="9">
        <f t="shared" si="4"/>
        <v>11.638999999999999</v>
      </c>
      <c r="Q274" s="4">
        <v>4.6559999999999997</v>
      </c>
      <c r="R274" s="4">
        <v>6.9829999999999997</v>
      </c>
      <c r="S274" s="4">
        <v>0</v>
      </c>
      <c r="T274" s="10" t="s">
        <v>1664</v>
      </c>
      <c r="U274" s="13" t="s">
        <v>34</v>
      </c>
      <c r="V274" s="12" t="s">
        <v>1343</v>
      </c>
      <c r="W274" s="12" t="s">
        <v>1343</v>
      </c>
      <c r="X274" s="12" t="s">
        <v>1344</v>
      </c>
    </row>
    <row r="275" spans="1:24" s="11" customFormat="1" ht="15" customHeight="1" x14ac:dyDescent="0.3">
      <c r="A275" s="3" t="s">
        <v>308</v>
      </c>
      <c r="B275" s="12" t="s">
        <v>1340</v>
      </c>
      <c r="C275" s="12" t="s">
        <v>461</v>
      </c>
      <c r="D275" s="12" t="s">
        <v>1349</v>
      </c>
      <c r="E275" s="8" t="s">
        <v>32</v>
      </c>
      <c r="F275" s="12" t="s">
        <v>405</v>
      </c>
      <c r="G275" s="12" t="s">
        <v>406</v>
      </c>
      <c r="H275" s="12" t="s">
        <v>405</v>
      </c>
      <c r="I275" s="23" t="s">
        <v>32</v>
      </c>
      <c r="J275" s="12" t="s">
        <v>1350</v>
      </c>
      <c r="K275" s="12" t="s">
        <v>1351</v>
      </c>
      <c r="L275" s="8" t="s">
        <v>409</v>
      </c>
      <c r="M275" s="8" t="s">
        <v>410</v>
      </c>
      <c r="N275" s="12" t="s">
        <v>51</v>
      </c>
      <c r="O275" s="14">
        <v>20</v>
      </c>
      <c r="P275" s="9">
        <f t="shared" si="4"/>
        <v>8.8689999999999998</v>
      </c>
      <c r="Q275" s="4">
        <v>3.548</v>
      </c>
      <c r="R275" s="4">
        <v>5.3209999999999997</v>
      </c>
      <c r="S275" s="4">
        <v>0</v>
      </c>
      <c r="T275" s="10" t="s">
        <v>1664</v>
      </c>
      <c r="U275" s="13" t="s">
        <v>34</v>
      </c>
      <c r="V275" s="12" t="s">
        <v>1343</v>
      </c>
      <c r="W275" s="12" t="s">
        <v>1343</v>
      </c>
      <c r="X275" s="12" t="s">
        <v>1344</v>
      </c>
    </row>
    <row r="276" spans="1:24" s="11" customFormat="1" ht="15" customHeight="1" x14ac:dyDescent="0.3">
      <c r="A276" s="3" t="s">
        <v>309</v>
      </c>
      <c r="B276" s="12" t="s">
        <v>1352</v>
      </c>
      <c r="C276" s="12" t="s">
        <v>737</v>
      </c>
      <c r="D276" s="12" t="s">
        <v>1353</v>
      </c>
      <c r="E276" s="8" t="s">
        <v>32</v>
      </c>
      <c r="F276" s="12" t="s">
        <v>405</v>
      </c>
      <c r="G276" s="12" t="s">
        <v>406</v>
      </c>
      <c r="H276" s="12" t="s">
        <v>405</v>
      </c>
      <c r="I276" s="23" t="s">
        <v>32</v>
      </c>
      <c r="J276" s="12" t="s">
        <v>1354</v>
      </c>
      <c r="K276" s="12" t="s">
        <v>1355</v>
      </c>
      <c r="L276" s="8" t="s">
        <v>409</v>
      </c>
      <c r="M276" s="8" t="s">
        <v>410</v>
      </c>
      <c r="N276" s="12" t="s">
        <v>51</v>
      </c>
      <c r="O276" s="14">
        <v>17</v>
      </c>
      <c r="P276" s="9">
        <f t="shared" si="4"/>
        <v>16.378999999999998</v>
      </c>
      <c r="Q276" s="4">
        <v>6.5519999999999996</v>
      </c>
      <c r="R276" s="4">
        <v>9.827</v>
      </c>
      <c r="S276" s="4">
        <v>0</v>
      </c>
      <c r="T276" s="10" t="s">
        <v>1664</v>
      </c>
      <c r="U276" s="13" t="s">
        <v>34</v>
      </c>
      <c r="V276" s="12" t="s">
        <v>1343</v>
      </c>
      <c r="W276" s="12" t="s">
        <v>1343</v>
      </c>
      <c r="X276" s="12" t="s">
        <v>1344</v>
      </c>
    </row>
    <row r="277" spans="1:24" s="11" customFormat="1" ht="15" customHeight="1" x14ac:dyDescent="0.3">
      <c r="A277" s="3" t="s">
        <v>310</v>
      </c>
      <c r="B277" s="12" t="s">
        <v>1352</v>
      </c>
      <c r="C277" s="12" t="s">
        <v>737</v>
      </c>
      <c r="D277" s="12" t="s">
        <v>1353</v>
      </c>
      <c r="E277" s="8" t="s">
        <v>32</v>
      </c>
      <c r="F277" s="12" t="s">
        <v>405</v>
      </c>
      <c r="G277" s="12" t="s">
        <v>406</v>
      </c>
      <c r="H277" s="12" t="s">
        <v>405</v>
      </c>
      <c r="I277" s="23" t="s">
        <v>32</v>
      </c>
      <c r="J277" s="12" t="s">
        <v>1356</v>
      </c>
      <c r="K277" s="12" t="s">
        <v>1357</v>
      </c>
      <c r="L277" s="8" t="s">
        <v>409</v>
      </c>
      <c r="M277" s="8" t="s">
        <v>410</v>
      </c>
      <c r="N277" s="12" t="s">
        <v>51</v>
      </c>
      <c r="O277" s="14">
        <v>40</v>
      </c>
      <c r="P277" s="9">
        <f t="shared" si="4"/>
        <v>40.118000000000002</v>
      </c>
      <c r="Q277" s="4">
        <v>16.047000000000001</v>
      </c>
      <c r="R277" s="4">
        <v>24.071000000000002</v>
      </c>
      <c r="S277" s="4">
        <v>0</v>
      </c>
      <c r="T277" s="10" t="s">
        <v>1664</v>
      </c>
      <c r="U277" s="13" t="s">
        <v>34</v>
      </c>
      <c r="V277" s="12" t="s">
        <v>1343</v>
      </c>
      <c r="W277" s="12" t="s">
        <v>1343</v>
      </c>
      <c r="X277" s="12" t="s">
        <v>1344</v>
      </c>
    </row>
    <row r="278" spans="1:24" s="11" customFormat="1" ht="15" customHeight="1" x14ac:dyDescent="0.3">
      <c r="A278" s="3" t="s">
        <v>311</v>
      </c>
      <c r="B278" s="12" t="s">
        <v>1340</v>
      </c>
      <c r="C278" s="12" t="s">
        <v>35</v>
      </c>
      <c r="D278" s="12" t="s">
        <v>1358</v>
      </c>
      <c r="E278" s="8" t="s">
        <v>32</v>
      </c>
      <c r="F278" s="12" t="s">
        <v>405</v>
      </c>
      <c r="G278" s="12" t="s">
        <v>406</v>
      </c>
      <c r="H278" s="12" t="s">
        <v>405</v>
      </c>
      <c r="I278" s="23" t="s">
        <v>32</v>
      </c>
      <c r="J278" s="12" t="s">
        <v>1359</v>
      </c>
      <c r="K278" s="12" t="s">
        <v>1360</v>
      </c>
      <c r="L278" s="8" t="s">
        <v>409</v>
      </c>
      <c r="M278" s="8" t="s">
        <v>410</v>
      </c>
      <c r="N278" s="12" t="s">
        <v>51</v>
      </c>
      <c r="O278" s="14">
        <v>8</v>
      </c>
      <c r="P278" s="9">
        <f t="shared" si="4"/>
        <v>5.7149999999999999</v>
      </c>
      <c r="Q278" s="4">
        <v>2.286</v>
      </c>
      <c r="R278" s="4">
        <v>3.4289999999999998</v>
      </c>
      <c r="S278" s="4">
        <v>0</v>
      </c>
      <c r="T278" s="10" t="s">
        <v>1664</v>
      </c>
      <c r="U278" s="13" t="s">
        <v>34</v>
      </c>
      <c r="V278" s="12" t="s">
        <v>1343</v>
      </c>
      <c r="W278" s="12" t="s">
        <v>1343</v>
      </c>
      <c r="X278" s="12" t="s">
        <v>1344</v>
      </c>
    </row>
    <row r="279" spans="1:24" s="11" customFormat="1" ht="15" customHeight="1" x14ac:dyDescent="0.3">
      <c r="A279" s="3" t="s">
        <v>312</v>
      </c>
      <c r="B279" s="12" t="s">
        <v>1352</v>
      </c>
      <c r="C279" s="12" t="s">
        <v>632</v>
      </c>
      <c r="D279" s="12" t="s">
        <v>1361</v>
      </c>
      <c r="E279" s="8" t="s">
        <v>32</v>
      </c>
      <c r="F279" s="12" t="s">
        <v>405</v>
      </c>
      <c r="G279" s="12" t="s">
        <v>406</v>
      </c>
      <c r="H279" s="12" t="s">
        <v>405</v>
      </c>
      <c r="I279" s="23" t="s">
        <v>32</v>
      </c>
      <c r="J279" s="12" t="s">
        <v>1362</v>
      </c>
      <c r="K279" s="12" t="s">
        <v>1363</v>
      </c>
      <c r="L279" s="8" t="s">
        <v>409</v>
      </c>
      <c r="M279" s="8" t="s">
        <v>410</v>
      </c>
      <c r="N279" s="12" t="s">
        <v>33</v>
      </c>
      <c r="O279" s="14">
        <v>8</v>
      </c>
      <c r="P279" s="9">
        <f t="shared" si="4"/>
        <v>21.774000000000001</v>
      </c>
      <c r="Q279" s="4">
        <v>8.7100000000000009</v>
      </c>
      <c r="R279" s="4">
        <v>13.064</v>
      </c>
      <c r="S279" s="4">
        <v>0</v>
      </c>
      <c r="T279" s="10" t="s">
        <v>1664</v>
      </c>
      <c r="U279" s="13" t="s">
        <v>34</v>
      </c>
      <c r="V279" s="12" t="s">
        <v>1343</v>
      </c>
      <c r="W279" s="12" t="s">
        <v>1343</v>
      </c>
      <c r="X279" s="12" t="s">
        <v>1344</v>
      </c>
    </row>
    <row r="280" spans="1:24" s="11" customFormat="1" ht="15" customHeight="1" x14ac:dyDescent="0.3">
      <c r="A280" s="3" t="s">
        <v>313</v>
      </c>
      <c r="B280" s="12" t="s">
        <v>1352</v>
      </c>
      <c r="C280" s="12" t="s">
        <v>632</v>
      </c>
      <c r="D280" s="12" t="s">
        <v>1361</v>
      </c>
      <c r="E280" s="8" t="s">
        <v>32</v>
      </c>
      <c r="F280" s="12" t="s">
        <v>405</v>
      </c>
      <c r="G280" s="12" t="s">
        <v>406</v>
      </c>
      <c r="H280" s="12" t="s">
        <v>405</v>
      </c>
      <c r="I280" s="23" t="s">
        <v>32</v>
      </c>
      <c r="J280" s="12" t="s">
        <v>1364</v>
      </c>
      <c r="K280" s="12" t="s">
        <v>1365</v>
      </c>
      <c r="L280" s="8" t="s">
        <v>409</v>
      </c>
      <c r="M280" s="8" t="s">
        <v>410</v>
      </c>
      <c r="N280" s="12" t="s">
        <v>51</v>
      </c>
      <c r="O280" s="14">
        <v>10</v>
      </c>
      <c r="P280" s="9">
        <f t="shared" si="4"/>
        <v>26.476999999999997</v>
      </c>
      <c r="Q280" s="4">
        <v>10.590999999999999</v>
      </c>
      <c r="R280" s="4">
        <v>15.885999999999999</v>
      </c>
      <c r="S280" s="4">
        <v>0</v>
      </c>
      <c r="T280" s="10" t="s">
        <v>1664</v>
      </c>
      <c r="U280" s="13" t="s">
        <v>34</v>
      </c>
      <c r="V280" s="12" t="s">
        <v>1343</v>
      </c>
      <c r="W280" s="12" t="s">
        <v>1343</v>
      </c>
      <c r="X280" s="12" t="s">
        <v>1344</v>
      </c>
    </row>
    <row r="281" spans="1:24" s="11" customFormat="1" ht="15" customHeight="1" x14ac:dyDescent="0.3">
      <c r="A281" s="3" t="s">
        <v>314</v>
      </c>
      <c r="B281" s="12" t="s">
        <v>1352</v>
      </c>
      <c r="C281" s="12" t="s">
        <v>632</v>
      </c>
      <c r="D281" s="12" t="s">
        <v>1353</v>
      </c>
      <c r="E281" s="8" t="s">
        <v>32</v>
      </c>
      <c r="F281" s="12" t="s">
        <v>405</v>
      </c>
      <c r="G281" s="12" t="s">
        <v>406</v>
      </c>
      <c r="H281" s="12" t="s">
        <v>405</v>
      </c>
      <c r="I281" s="23" t="s">
        <v>32</v>
      </c>
      <c r="J281" s="12" t="s">
        <v>1366</v>
      </c>
      <c r="K281" s="12" t="s">
        <v>1367</v>
      </c>
      <c r="L281" s="8" t="s">
        <v>409</v>
      </c>
      <c r="M281" s="8" t="s">
        <v>410</v>
      </c>
      <c r="N281" s="12" t="s">
        <v>51</v>
      </c>
      <c r="O281" s="14">
        <v>8</v>
      </c>
      <c r="P281" s="9">
        <f t="shared" si="4"/>
        <v>9.8949999999999996</v>
      </c>
      <c r="Q281" s="4">
        <v>3.9580000000000002</v>
      </c>
      <c r="R281" s="4">
        <v>5.9370000000000003</v>
      </c>
      <c r="S281" s="4">
        <v>0</v>
      </c>
      <c r="T281" s="10" t="s">
        <v>1664</v>
      </c>
      <c r="U281" s="13" t="s">
        <v>34</v>
      </c>
      <c r="V281" s="12" t="s">
        <v>1343</v>
      </c>
      <c r="W281" s="12" t="s">
        <v>1343</v>
      </c>
      <c r="X281" s="12" t="s">
        <v>1344</v>
      </c>
    </row>
    <row r="282" spans="1:24" s="11" customFormat="1" ht="15" customHeight="1" x14ac:dyDescent="0.3">
      <c r="A282" s="3" t="s">
        <v>315</v>
      </c>
      <c r="B282" s="12" t="s">
        <v>1352</v>
      </c>
      <c r="C282" s="12" t="s">
        <v>632</v>
      </c>
      <c r="D282" s="12" t="s">
        <v>1361</v>
      </c>
      <c r="E282" s="8" t="s">
        <v>32</v>
      </c>
      <c r="F282" s="12" t="s">
        <v>405</v>
      </c>
      <c r="G282" s="12" t="s">
        <v>406</v>
      </c>
      <c r="H282" s="12" t="s">
        <v>405</v>
      </c>
      <c r="I282" s="23" t="s">
        <v>32</v>
      </c>
      <c r="J282" s="12" t="s">
        <v>1368</v>
      </c>
      <c r="K282" s="12" t="s">
        <v>1369</v>
      </c>
      <c r="L282" s="8" t="s">
        <v>409</v>
      </c>
      <c r="M282" s="8" t="s">
        <v>410</v>
      </c>
      <c r="N282" s="12" t="s">
        <v>51</v>
      </c>
      <c r="O282" s="14">
        <v>8</v>
      </c>
      <c r="P282" s="9">
        <f t="shared" si="4"/>
        <v>1.7469999999999999</v>
      </c>
      <c r="Q282" s="4">
        <v>0.69899999999999995</v>
      </c>
      <c r="R282" s="4">
        <v>1.048</v>
      </c>
      <c r="S282" s="4">
        <v>0</v>
      </c>
      <c r="T282" s="10" t="s">
        <v>1664</v>
      </c>
      <c r="U282" s="13" t="s">
        <v>34</v>
      </c>
      <c r="V282" s="12" t="s">
        <v>1343</v>
      </c>
      <c r="W282" s="12" t="s">
        <v>1343</v>
      </c>
      <c r="X282" s="12" t="s">
        <v>1344</v>
      </c>
    </row>
    <row r="283" spans="1:24" s="11" customFormat="1" ht="15" customHeight="1" x14ac:dyDescent="0.3">
      <c r="A283" s="3" t="s">
        <v>316</v>
      </c>
      <c r="B283" s="12" t="s">
        <v>1343</v>
      </c>
      <c r="C283" s="12" t="s">
        <v>35</v>
      </c>
      <c r="D283" s="12" t="s">
        <v>32</v>
      </c>
      <c r="E283" s="8" t="s">
        <v>32</v>
      </c>
      <c r="F283" s="12" t="s">
        <v>405</v>
      </c>
      <c r="G283" s="12" t="s">
        <v>406</v>
      </c>
      <c r="H283" s="12" t="s">
        <v>405</v>
      </c>
      <c r="I283" s="23" t="s">
        <v>32</v>
      </c>
      <c r="J283" s="12" t="s">
        <v>1370</v>
      </c>
      <c r="K283" s="12" t="s">
        <v>1371</v>
      </c>
      <c r="L283" s="8" t="s">
        <v>409</v>
      </c>
      <c r="M283" s="8" t="s">
        <v>410</v>
      </c>
      <c r="N283" s="12" t="s">
        <v>33</v>
      </c>
      <c r="O283" s="14">
        <v>4</v>
      </c>
      <c r="P283" s="9">
        <f t="shared" si="4"/>
        <v>7.1020000000000003</v>
      </c>
      <c r="Q283" s="4">
        <v>2.8410000000000002</v>
      </c>
      <c r="R283" s="4">
        <v>4.2610000000000001</v>
      </c>
      <c r="S283" s="4">
        <v>0</v>
      </c>
      <c r="T283" s="10" t="s">
        <v>1664</v>
      </c>
      <c r="U283" s="13" t="s">
        <v>34</v>
      </c>
      <c r="V283" s="12" t="s">
        <v>1343</v>
      </c>
      <c r="W283" s="12" t="s">
        <v>1343</v>
      </c>
      <c r="X283" s="12" t="s">
        <v>1344</v>
      </c>
    </row>
    <row r="284" spans="1:24" s="11" customFormat="1" ht="15" customHeight="1" x14ac:dyDescent="0.3">
      <c r="A284" s="3" t="s">
        <v>317</v>
      </c>
      <c r="B284" s="12" t="s">
        <v>1372</v>
      </c>
      <c r="C284" s="12" t="s">
        <v>439</v>
      </c>
      <c r="D284" s="12">
        <v>14</v>
      </c>
      <c r="E284" s="8" t="s">
        <v>32</v>
      </c>
      <c r="F284" s="12" t="s">
        <v>405</v>
      </c>
      <c r="G284" s="12" t="s">
        <v>406</v>
      </c>
      <c r="H284" s="12" t="s">
        <v>405</v>
      </c>
      <c r="I284" s="23" t="s">
        <v>32</v>
      </c>
      <c r="J284" s="12" t="s">
        <v>1373</v>
      </c>
      <c r="K284" s="12" t="s">
        <v>1374</v>
      </c>
      <c r="L284" s="8" t="s">
        <v>409</v>
      </c>
      <c r="M284" s="8" t="s">
        <v>410</v>
      </c>
      <c r="N284" s="12" t="s">
        <v>51</v>
      </c>
      <c r="O284" s="14">
        <v>10</v>
      </c>
      <c r="P284" s="9">
        <f t="shared" si="4"/>
        <v>17.131</v>
      </c>
      <c r="Q284" s="4">
        <v>6.8520000000000003</v>
      </c>
      <c r="R284" s="4">
        <v>10.279</v>
      </c>
      <c r="S284" s="4">
        <v>0</v>
      </c>
      <c r="T284" s="10" t="s">
        <v>1664</v>
      </c>
      <c r="U284" s="13" t="s">
        <v>34</v>
      </c>
      <c r="V284" s="12" t="s">
        <v>1343</v>
      </c>
      <c r="W284" s="12" t="s">
        <v>1343</v>
      </c>
      <c r="X284" s="12" t="s">
        <v>1375</v>
      </c>
    </row>
    <row r="285" spans="1:24" s="11" customFormat="1" ht="15" customHeight="1" x14ac:dyDescent="0.3">
      <c r="A285" s="3" t="s">
        <v>318</v>
      </c>
      <c r="B285" s="12" t="s">
        <v>1372</v>
      </c>
      <c r="C285" s="12" t="s">
        <v>368</v>
      </c>
      <c r="D285" s="12" t="s">
        <v>32</v>
      </c>
      <c r="E285" s="8" t="s">
        <v>32</v>
      </c>
      <c r="F285" s="12" t="s">
        <v>405</v>
      </c>
      <c r="G285" s="12" t="s">
        <v>406</v>
      </c>
      <c r="H285" s="12" t="s">
        <v>405</v>
      </c>
      <c r="I285" s="23" t="s">
        <v>32</v>
      </c>
      <c r="J285" s="12" t="s">
        <v>1376</v>
      </c>
      <c r="K285" s="12" t="s">
        <v>1377</v>
      </c>
      <c r="L285" s="8" t="s">
        <v>409</v>
      </c>
      <c r="M285" s="8" t="s">
        <v>410</v>
      </c>
      <c r="N285" s="12" t="s">
        <v>51</v>
      </c>
      <c r="O285" s="14">
        <v>2</v>
      </c>
      <c r="P285" s="9">
        <f t="shared" si="4"/>
        <v>2.911</v>
      </c>
      <c r="Q285" s="4">
        <v>1.1639999999999999</v>
      </c>
      <c r="R285" s="4">
        <v>1.7470000000000001</v>
      </c>
      <c r="S285" s="4">
        <v>0</v>
      </c>
      <c r="T285" s="10" t="s">
        <v>1664</v>
      </c>
      <c r="U285" s="13" t="s">
        <v>34</v>
      </c>
      <c r="V285" s="12" t="s">
        <v>1343</v>
      </c>
      <c r="W285" s="12" t="s">
        <v>1343</v>
      </c>
      <c r="X285" s="12" t="s">
        <v>1375</v>
      </c>
    </row>
    <row r="286" spans="1:24" s="11" customFormat="1" ht="15" customHeight="1" x14ac:dyDescent="0.3">
      <c r="A286" s="3" t="s">
        <v>319</v>
      </c>
      <c r="B286" s="12" t="s">
        <v>1352</v>
      </c>
      <c r="C286" s="12" t="s">
        <v>367</v>
      </c>
      <c r="D286" s="12">
        <v>52</v>
      </c>
      <c r="E286" s="8" t="s">
        <v>32</v>
      </c>
      <c r="F286" s="12" t="s">
        <v>405</v>
      </c>
      <c r="G286" s="12" t="s">
        <v>406</v>
      </c>
      <c r="H286" s="12" t="s">
        <v>405</v>
      </c>
      <c r="I286" s="23" t="s">
        <v>32</v>
      </c>
      <c r="J286" s="12" t="s">
        <v>1378</v>
      </c>
      <c r="K286" s="12" t="s">
        <v>1379</v>
      </c>
      <c r="L286" s="8" t="s">
        <v>409</v>
      </c>
      <c r="M286" s="8" t="s">
        <v>410</v>
      </c>
      <c r="N286" s="12" t="s">
        <v>51</v>
      </c>
      <c r="O286" s="14">
        <v>15</v>
      </c>
      <c r="P286" s="9">
        <f t="shared" si="4"/>
        <v>40.057000000000002</v>
      </c>
      <c r="Q286" s="4">
        <v>16.023</v>
      </c>
      <c r="R286" s="4">
        <v>24.033999999999999</v>
      </c>
      <c r="S286" s="4">
        <v>0</v>
      </c>
      <c r="T286" s="10" t="s">
        <v>1664</v>
      </c>
      <c r="U286" s="13" t="s">
        <v>34</v>
      </c>
      <c r="V286" s="12" t="s">
        <v>1343</v>
      </c>
      <c r="W286" s="12" t="s">
        <v>1343</v>
      </c>
      <c r="X286" s="12" t="s">
        <v>1375</v>
      </c>
    </row>
    <row r="287" spans="1:24" s="11" customFormat="1" ht="15" customHeight="1" x14ac:dyDescent="0.3">
      <c r="A287" s="3" t="s">
        <v>320</v>
      </c>
      <c r="B287" s="12" t="s">
        <v>1352</v>
      </c>
      <c r="C287" s="12" t="s">
        <v>367</v>
      </c>
      <c r="D287" s="12">
        <v>52</v>
      </c>
      <c r="E287" s="8" t="s">
        <v>32</v>
      </c>
      <c r="F287" s="12" t="s">
        <v>405</v>
      </c>
      <c r="G287" s="12" t="s">
        <v>406</v>
      </c>
      <c r="H287" s="12" t="s">
        <v>405</v>
      </c>
      <c r="I287" s="23" t="s">
        <v>32</v>
      </c>
      <c r="J287" s="12" t="s">
        <v>1380</v>
      </c>
      <c r="K287" s="12" t="s">
        <v>1381</v>
      </c>
      <c r="L287" s="8" t="s">
        <v>409</v>
      </c>
      <c r="M287" s="8" t="s">
        <v>410</v>
      </c>
      <c r="N287" s="12" t="s">
        <v>51</v>
      </c>
      <c r="O287" s="14">
        <v>30</v>
      </c>
      <c r="P287" s="9">
        <f t="shared" si="4"/>
        <v>45.917999999999999</v>
      </c>
      <c r="Q287" s="4">
        <v>18.367000000000001</v>
      </c>
      <c r="R287" s="4">
        <v>27.550999999999998</v>
      </c>
      <c r="S287" s="4">
        <v>0</v>
      </c>
      <c r="T287" s="10" t="s">
        <v>1664</v>
      </c>
      <c r="U287" s="13" t="s">
        <v>34</v>
      </c>
      <c r="V287" s="12" t="s">
        <v>1343</v>
      </c>
      <c r="W287" s="12" t="s">
        <v>1343</v>
      </c>
      <c r="X287" s="12" t="s">
        <v>1375</v>
      </c>
    </row>
    <row r="288" spans="1:24" s="11" customFormat="1" ht="15" customHeight="1" x14ac:dyDescent="0.3">
      <c r="A288" s="3" t="s">
        <v>321</v>
      </c>
      <c r="B288" s="12" t="s">
        <v>1382</v>
      </c>
      <c r="C288" s="12" t="s">
        <v>479</v>
      </c>
      <c r="D288" s="12" t="s">
        <v>1631</v>
      </c>
      <c r="E288" s="8" t="s">
        <v>32</v>
      </c>
      <c r="F288" s="12" t="s">
        <v>405</v>
      </c>
      <c r="G288" s="12" t="s">
        <v>406</v>
      </c>
      <c r="H288" s="12" t="s">
        <v>405</v>
      </c>
      <c r="I288" s="23" t="s">
        <v>32</v>
      </c>
      <c r="J288" s="12" t="s">
        <v>1383</v>
      </c>
      <c r="K288" s="12" t="s">
        <v>1384</v>
      </c>
      <c r="L288" s="8" t="s">
        <v>409</v>
      </c>
      <c r="M288" s="8" t="s">
        <v>410</v>
      </c>
      <c r="N288" s="12" t="s">
        <v>51</v>
      </c>
      <c r="O288" s="14">
        <v>40</v>
      </c>
      <c r="P288" s="9">
        <f t="shared" si="4"/>
        <v>37.213000000000001</v>
      </c>
      <c r="Q288" s="4">
        <v>14.885</v>
      </c>
      <c r="R288" s="4">
        <v>22.327999999999999</v>
      </c>
      <c r="S288" s="4">
        <v>0</v>
      </c>
      <c r="T288" s="10" t="s">
        <v>1664</v>
      </c>
      <c r="U288" s="13" t="s">
        <v>34</v>
      </c>
      <c r="V288" s="12" t="s">
        <v>1343</v>
      </c>
      <c r="W288" s="12" t="s">
        <v>1343</v>
      </c>
      <c r="X288" s="12" t="s">
        <v>1375</v>
      </c>
    </row>
    <row r="289" spans="1:24" s="11" customFormat="1" ht="15" customHeight="1" x14ac:dyDescent="0.3">
      <c r="A289" s="3" t="s">
        <v>322</v>
      </c>
      <c r="B289" s="12" t="s">
        <v>1340</v>
      </c>
      <c r="C289" s="12" t="s">
        <v>372</v>
      </c>
      <c r="D289" s="12" t="s">
        <v>1073</v>
      </c>
      <c r="E289" s="8" t="s">
        <v>32</v>
      </c>
      <c r="F289" s="12" t="s">
        <v>405</v>
      </c>
      <c r="G289" s="12" t="s">
        <v>406</v>
      </c>
      <c r="H289" s="12" t="s">
        <v>405</v>
      </c>
      <c r="I289" s="23" t="s">
        <v>32</v>
      </c>
      <c r="J289" s="12" t="s">
        <v>1385</v>
      </c>
      <c r="K289" s="12" t="s">
        <v>1386</v>
      </c>
      <c r="L289" s="8" t="s">
        <v>409</v>
      </c>
      <c r="M289" s="8" t="s">
        <v>410</v>
      </c>
      <c r="N289" s="12" t="s">
        <v>51</v>
      </c>
      <c r="O289" s="14">
        <v>2</v>
      </c>
      <c r="P289" s="9">
        <f t="shared" si="4"/>
        <v>1.7999999999999999E-2</v>
      </c>
      <c r="Q289" s="4">
        <v>7.0000000000000001E-3</v>
      </c>
      <c r="R289" s="4">
        <v>1.0999999999999999E-2</v>
      </c>
      <c r="S289" s="4">
        <v>0</v>
      </c>
      <c r="T289" s="10" t="s">
        <v>1664</v>
      </c>
      <c r="U289" s="13" t="s">
        <v>34</v>
      </c>
      <c r="V289" s="12" t="s">
        <v>1343</v>
      </c>
      <c r="W289" s="12" t="s">
        <v>1343</v>
      </c>
      <c r="X289" s="12" t="s">
        <v>1375</v>
      </c>
    </row>
    <row r="290" spans="1:24" s="11" customFormat="1" ht="15" customHeight="1" x14ac:dyDescent="0.3">
      <c r="A290" s="3" t="s">
        <v>323</v>
      </c>
      <c r="B290" s="12" t="s">
        <v>1343</v>
      </c>
      <c r="C290" s="12" t="s">
        <v>479</v>
      </c>
      <c r="D290" s="12" t="s">
        <v>32</v>
      </c>
      <c r="E290" s="8" t="s">
        <v>32</v>
      </c>
      <c r="F290" s="12" t="s">
        <v>405</v>
      </c>
      <c r="G290" s="12" t="s">
        <v>406</v>
      </c>
      <c r="H290" s="12" t="s">
        <v>405</v>
      </c>
      <c r="I290" s="23" t="s">
        <v>32</v>
      </c>
      <c r="J290" s="12" t="s">
        <v>1387</v>
      </c>
      <c r="K290" s="12" t="s">
        <v>1388</v>
      </c>
      <c r="L290" s="8" t="s">
        <v>409</v>
      </c>
      <c r="M290" s="8" t="s">
        <v>410</v>
      </c>
      <c r="N290" s="12" t="s">
        <v>33</v>
      </c>
      <c r="O290" s="14">
        <v>8</v>
      </c>
      <c r="P290" s="9">
        <f t="shared" si="4"/>
        <v>23.658000000000001</v>
      </c>
      <c r="Q290" s="4">
        <v>9.4640000000000004</v>
      </c>
      <c r="R290" s="4">
        <v>14.194000000000001</v>
      </c>
      <c r="S290" s="4">
        <v>0</v>
      </c>
      <c r="T290" s="10" t="s">
        <v>1664</v>
      </c>
      <c r="U290" s="13" t="s">
        <v>34</v>
      </c>
      <c r="V290" s="12" t="s">
        <v>1343</v>
      </c>
      <c r="W290" s="12" t="s">
        <v>1343</v>
      </c>
      <c r="X290" s="12" t="s">
        <v>1375</v>
      </c>
    </row>
    <row r="291" spans="1:24" s="11" customFormat="1" ht="15" customHeight="1" x14ac:dyDescent="0.3">
      <c r="A291" s="3" t="s">
        <v>324</v>
      </c>
      <c r="B291" s="12" t="s">
        <v>357</v>
      </c>
      <c r="C291" s="12" t="s">
        <v>439</v>
      </c>
      <c r="D291" s="12" t="s">
        <v>1627</v>
      </c>
      <c r="E291" s="12" t="s">
        <v>32</v>
      </c>
      <c r="F291" s="12" t="s">
        <v>405</v>
      </c>
      <c r="G291" s="12" t="s">
        <v>406</v>
      </c>
      <c r="H291" s="12" t="s">
        <v>405</v>
      </c>
      <c r="I291" s="23" t="s">
        <v>32</v>
      </c>
      <c r="J291" s="12" t="s">
        <v>1389</v>
      </c>
      <c r="K291" s="12" t="s">
        <v>1390</v>
      </c>
      <c r="L291" s="8" t="s">
        <v>409</v>
      </c>
      <c r="M291" s="8" t="s">
        <v>410</v>
      </c>
      <c r="N291" s="12" t="s">
        <v>33</v>
      </c>
      <c r="O291" s="14">
        <v>14</v>
      </c>
      <c r="P291" s="9">
        <f t="shared" si="4"/>
        <v>6.532</v>
      </c>
      <c r="Q291" s="4">
        <v>2.613</v>
      </c>
      <c r="R291" s="4">
        <v>3.919</v>
      </c>
      <c r="S291" s="4">
        <v>0</v>
      </c>
      <c r="T291" s="10" t="s">
        <v>1664</v>
      </c>
      <c r="U291" s="13" t="s">
        <v>34</v>
      </c>
      <c r="V291" s="12" t="s">
        <v>1343</v>
      </c>
      <c r="W291" s="12" t="s">
        <v>1343</v>
      </c>
      <c r="X291" s="12" t="s">
        <v>1375</v>
      </c>
    </row>
    <row r="292" spans="1:24" s="11" customFormat="1" ht="15" customHeight="1" x14ac:dyDescent="0.3">
      <c r="A292" s="3" t="s">
        <v>325</v>
      </c>
      <c r="B292" s="12" t="s">
        <v>1372</v>
      </c>
      <c r="C292" s="12" t="s">
        <v>586</v>
      </c>
      <c r="D292" s="12" t="s">
        <v>1391</v>
      </c>
      <c r="E292" s="12" t="s">
        <v>32</v>
      </c>
      <c r="F292" s="12" t="s">
        <v>405</v>
      </c>
      <c r="G292" s="12" t="s">
        <v>406</v>
      </c>
      <c r="H292" s="12" t="s">
        <v>405</v>
      </c>
      <c r="I292" s="23" t="s">
        <v>32</v>
      </c>
      <c r="J292" s="12" t="s">
        <v>1392</v>
      </c>
      <c r="K292" s="12" t="s">
        <v>1393</v>
      </c>
      <c r="L292" s="8" t="s">
        <v>409</v>
      </c>
      <c r="M292" s="8" t="s">
        <v>410</v>
      </c>
      <c r="N292" s="12" t="s">
        <v>33</v>
      </c>
      <c r="O292" s="14">
        <v>8</v>
      </c>
      <c r="P292" s="9">
        <f t="shared" si="4"/>
        <v>11.061999999999999</v>
      </c>
      <c r="Q292" s="4">
        <v>4.4249999999999998</v>
      </c>
      <c r="R292" s="4">
        <v>6.6369999999999996</v>
      </c>
      <c r="S292" s="4">
        <v>0</v>
      </c>
      <c r="T292" s="10" t="s">
        <v>1664</v>
      </c>
      <c r="U292" s="13" t="s">
        <v>34</v>
      </c>
      <c r="V292" s="12" t="s">
        <v>1343</v>
      </c>
      <c r="W292" s="12" t="s">
        <v>1343</v>
      </c>
      <c r="X292" s="12" t="s">
        <v>1394</v>
      </c>
    </row>
    <row r="293" spans="1:24" s="11" customFormat="1" ht="15" customHeight="1" x14ac:dyDescent="0.3">
      <c r="A293" s="3" t="s">
        <v>326</v>
      </c>
      <c r="B293" s="12" t="s">
        <v>1372</v>
      </c>
      <c r="C293" s="12" t="s">
        <v>491</v>
      </c>
      <c r="D293" s="12" t="s">
        <v>1395</v>
      </c>
      <c r="E293" s="12" t="s">
        <v>32</v>
      </c>
      <c r="F293" s="12" t="s">
        <v>405</v>
      </c>
      <c r="G293" s="12" t="s">
        <v>406</v>
      </c>
      <c r="H293" s="12" t="s">
        <v>405</v>
      </c>
      <c r="I293" s="23" t="s">
        <v>32</v>
      </c>
      <c r="J293" s="12" t="s">
        <v>1396</v>
      </c>
      <c r="K293" s="12" t="s">
        <v>1397</v>
      </c>
      <c r="L293" s="8" t="s">
        <v>409</v>
      </c>
      <c r="M293" s="8" t="s">
        <v>410</v>
      </c>
      <c r="N293" s="12" t="s">
        <v>33</v>
      </c>
      <c r="O293" s="14">
        <v>10</v>
      </c>
      <c r="P293" s="9">
        <f t="shared" si="4"/>
        <v>11.753</v>
      </c>
      <c r="Q293" s="4">
        <v>4.702</v>
      </c>
      <c r="R293" s="4">
        <v>7.0510000000000002</v>
      </c>
      <c r="S293" s="4">
        <v>0</v>
      </c>
      <c r="T293" s="10" t="s">
        <v>1664</v>
      </c>
      <c r="U293" s="13" t="s">
        <v>34</v>
      </c>
      <c r="V293" s="12" t="s">
        <v>1343</v>
      </c>
      <c r="W293" s="12" t="s">
        <v>1343</v>
      </c>
      <c r="X293" s="12" t="s">
        <v>1394</v>
      </c>
    </row>
    <row r="294" spans="1:24" s="11" customFormat="1" ht="15" customHeight="1" x14ac:dyDescent="0.3">
      <c r="A294" s="3" t="s">
        <v>327</v>
      </c>
      <c r="B294" s="12" t="s">
        <v>1372</v>
      </c>
      <c r="C294" s="12" t="s">
        <v>491</v>
      </c>
      <c r="D294" s="12" t="s">
        <v>374</v>
      </c>
      <c r="E294" s="12" t="s">
        <v>32</v>
      </c>
      <c r="F294" s="12" t="s">
        <v>405</v>
      </c>
      <c r="G294" s="12" t="s">
        <v>406</v>
      </c>
      <c r="H294" s="12" t="s">
        <v>405</v>
      </c>
      <c r="I294" s="23" t="s">
        <v>32</v>
      </c>
      <c r="J294" s="12" t="s">
        <v>1398</v>
      </c>
      <c r="K294" s="12" t="s">
        <v>1399</v>
      </c>
      <c r="L294" s="8" t="s">
        <v>409</v>
      </c>
      <c r="M294" s="8" t="s">
        <v>410</v>
      </c>
      <c r="N294" s="12" t="s">
        <v>33</v>
      </c>
      <c r="O294" s="14">
        <v>10</v>
      </c>
      <c r="P294" s="9">
        <f t="shared" si="4"/>
        <v>23.204999999999998</v>
      </c>
      <c r="Q294" s="4">
        <v>9.282</v>
      </c>
      <c r="R294" s="4">
        <v>13.923</v>
      </c>
      <c r="S294" s="4">
        <v>0</v>
      </c>
      <c r="T294" s="10" t="s">
        <v>1664</v>
      </c>
      <c r="U294" s="13" t="s">
        <v>34</v>
      </c>
      <c r="V294" s="12" t="s">
        <v>1343</v>
      </c>
      <c r="W294" s="12" t="s">
        <v>1343</v>
      </c>
      <c r="X294" s="12" t="s">
        <v>1394</v>
      </c>
    </row>
    <row r="295" spans="1:24" s="11" customFormat="1" ht="15" customHeight="1" x14ac:dyDescent="0.3">
      <c r="A295" s="3" t="s">
        <v>328</v>
      </c>
      <c r="B295" s="12" t="s">
        <v>1343</v>
      </c>
      <c r="C295" s="12" t="s">
        <v>1537</v>
      </c>
      <c r="D295" s="12">
        <v>81</v>
      </c>
      <c r="E295" s="12" t="s">
        <v>32</v>
      </c>
      <c r="F295" s="12" t="s">
        <v>405</v>
      </c>
      <c r="G295" s="12" t="s">
        <v>406</v>
      </c>
      <c r="H295" s="12" t="s">
        <v>405</v>
      </c>
      <c r="I295" s="23" t="s">
        <v>32</v>
      </c>
      <c r="J295" s="12" t="s">
        <v>1400</v>
      </c>
      <c r="K295" s="12" t="s">
        <v>1401</v>
      </c>
      <c r="L295" s="8" t="s">
        <v>409</v>
      </c>
      <c r="M295" s="8" t="s">
        <v>410</v>
      </c>
      <c r="N295" s="12" t="s">
        <v>33</v>
      </c>
      <c r="O295" s="14">
        <v>4</v>
      </c>
      <c r="P295" s="9">
        <f t="shared" si="4"/>
        <v>6.1899999999999995</v>
      </c>
      <c r="Q295" s="4">
        <v>2.4750000000000001</v>
      </c>
      <c r="R295" s="4">
        <v>3.7149999999999999</v>
      </c>
      <c r="S295" s="4">
        <v>0</v>
      </c>
      <c r="T295" s="10" t="s">
        <v>1664</v>
      </c>
      <c r="U295" s="13" t="s">
        <v>34</v>
      </c>
      <c r="V295" s="12" t="s">
        <v>1343</v>
      </c>
      <c r="W295" s="12" t="s">
        <v>1343</v>
      </c>
      <c r="X295" s="12" t="s">
        <v>1394</v>
      </c>
    </row>
    <row r="296" spans="1:24" s="11" customFormat="1" ht="15" customHeight="1" x14ac:dyDescent="0.3">
      <c r="A296" s="3" t="s">
        <v>329</v>
      </c>
      <c r="B296" s="12" t="s">
        <v>1402</v>
      </c>
      <c r="C296" s="12" t="s">
        <v>491</v>
      </c>
      <c r="D296" s="12" t="s">
        <v>1629</v>
      </c>
      <c r="E296" s="12" t="s">
        <v>32</v>
      </c>
      <c r="F296" s="12" t="s">
        <v>405</v>
      </c>
      <c r="G296" s="12" t="s">
        <v>406</v>
      </c>
      <c r="H296" s="12" t="s">
        <v>405</v>
      </c>
      <c r="I296" s="23" t="s">
        <v>32</v>
      </c>
      <c r="J296" s="12" t="s">
        <v>1403</v>
      </c>
      <c r="K296" s="12" t="s">
        <v>1404</v>
      </c>
      <c r="L296" s="8" t="s">
        <v>409</v>
      </c>
      <c r="M296" s="8" t="s">
        <v>410</v>
      </c>
      <c r="N296" s="12" t="s">
        <v>33</v>
      </c>
      <c r="O296" s="14">
        <v>7</v>
      </c>
      <c r="P296" s="9">
        <f t="shared" si="4"/>
        <v>11.300999999999998</v>
      </c>
      <c r="Q296" s="4">
        <v>4.5199999999999996</v>
      </c>
      <c r="R296" s="4">
        <v>6.7809999999999997</v>
      </c>
      <c r="S296" s="4">
        <v>0</v>
      </c>
      <c r="T296" s="10" t="s">
        <v>1664</v>
      </c>
      <c r="U296" s="13" t="s">
        <v>34</v>
      </c>
      <c r="V296" s="12" t="s">
        <v>1343</v>
      </c>
      <c r="W296" s="12" t="s">
        <v>1343</v>
      </c>
      <c r="X296" s="12" t="s">
        <v>1394</v>
      </c>
    </row>
    <row r="297" spans="1:24" s="11" customFormat="1" ht="15" customHeight="1" x14ac:dyDescent="0.3">
      <c r="A297" s="3" t="s">
        <v>330</v>
      </c>
      <c r="B297" s="12" t="s">
        <v>1405</v>
      </c>
      <c r="C297" s="12" t="s">
        <v>448</v>
      </c>
      <c r="D297" s="12" t="s">
        <v>32</v>
      </c>
      <c r="E297" s="12" t="s">
        <v>1626</v>
      </c>
      <c r="F297" s="12" t="s">
        <v>405</v>
      </c>
      <c r="G297" s="12" t="s">
        <v>406</v>
      </c>
      <c r="H297" s="12" t="s">
        <v>405</v>
      </c>
      <c r="I297" s="23" t="s">
        <v>32</v>
      </c>
      <c r="J297" s="12" t="s">
        <v>1406</v>
      </c>
      <c r="K297" s="12" t="s">
        <v>1407</v>
      </c>
      <c r="L297" s="8" t="s">
        <v>409</v>
      </c>
      <c r="M297" s="8" t="s">
        <v>410</v>
      </c>
      <c r="N297" s="12" t="s">
        <v>33</v>
      </c>
      <c r="O297" s="14">
        <v>7</v>
      </c>
      <c r="P297" s="9">
        <f t="shared" si="4"/>
        <v>11.300999999999998</v>
      </c>
      <c r="Q297" s="4">
        <v>4.5199999999999996</v>
      </c>
      <c r="R297" s="4">
        <v>6.7809999999999997</v>
      </c>
      <c r="S297" s="4">
        <v>0</v>
      </c>
      <c r="T297" s="10" t="s">
        <v>1664</v>
      </c>
      <c r="U297" s="13" t="s">
        <v>34</v>
      </c>
      <c r="V297" s="12" t="s">
        <v>1343</v>
      </c>
      <c r="W297" s="12" t="s">
        <v>1343</v>
      </c>
      <c r="X297" s="12" t="s">
        <v>1394</v>
      </c>
    </row>
    <row r="298" spans="1:24" s="11" customFormat="1" ht="15" customHeight="1" x14ac:dyDescent="0.3">
      <c r="A298" s="3" t="s">
        <v>331</v>
      </c>
      <c r="B298" s="12" t="s">
        <v>1408</v>
      </c>
      <c r="C298" s="12" t="s">
        <v>586</v>
      </c>
      <c r="D298" s="12" t="s">
        <v>1628</v>
      </c>
      <c r="E298" s="12" t="s">
        <v>32</v>
      </c>
      <c r="F298" s="12" t="s">
        <v>405</v>
      </c>
      <c r="G298" s="12" t="s">
        <v>406</v>
      </c>
      <c r="H298" s="12" t="s">
        <v>405</v>
      </c>
      <c r="I298" s="23" t="s">
        <v>32</v>
      </c>
      <c r="J298" s="12" t="s">
        <v>1409</v>
      </c>
      <c r="K298" s="12">
        <v>90239457</v>
      </c>
      <c r="L298" s="8" t="s">
        <v>409</v>
      </c>
      <c r="M298" s="8" t="s">
        <v>410</v>
      </c>
      <c r="N298" s="12" t="s">
        <v>33</v>
      </c>
      <c r="O298" s="14">
        <v>5</v>
      </c>
      <c r="P298" s="9">
        <f t="shared" si="4"/>
        <v>103.328</v>
      </c>
      <c r="Q298" s="4">
        <v>41.331000000000003</v>
      </c>
      <c r="R298" s="4">
        <v>61.997</v>
      </c>
      <c r="S298" s="4">
        <v>0</v>
      </c>
      <c r="T298" s="10" t="s">
        <v>1664</v>
      </c>
      <c r="U298" s="13" t="s">
        <v>34</v>
      </c>
      <c r="V298" s="12" t="s">
        <v>1343</v>
      </c>
      <c r="W298" s="12" t="s">
        <v>1343</v>
      </c>
      <c r="X298" s="12" t="s">
        <v>1394</v>
      </c>
    </row>
    <row r="299" spans="1:24" s="11" customFormat="1" ht="15" customHeight="1" x14ac:dyDescent="0.3">
      <c r="A299" s="3" t="s">
        <v>332</v>
      </c>
      <c r="B299" s="13" t="s">
        <v>1410</v>
      </c>
      <c r="C299" s="12" t="s">
        <v>491</v>
      </c>
      <c r="D299" s="12" t="s">
        <v>62</v>
      </c>
      <c r="E299" s="12" t="s">
        <v>32</v>
      </c>
      <c r="F299" s="13" t="s">
        <v>405</v>
      </c>
      <c r="G299" s="12" t="s">
        <v>406</v>
      </c>
      <c r="H299" s="12" t="s">
        <v>405</v>
      </c>
      <c r="I299" s="23" t="s">
        <v>32</v>
      </c>
      <c r="J299" s="12" t="s">
        <v>1411</v>
      </c>
      <c r="K299" s="12" t="s">
        <v>1412</v>
      </c>
      <c r="L299" s="8" t="s">
        <v>409</v>
      </c>
      <c r="M299" s="8" t="s">
        <v>410</v>
      </c>
      <c r="N299" s="13" t="s">
        <v>51</v>
      </c>
      <c r="O299" s="14">
        <v>16</v>
      </c>
      <c r="P299" s="9">
        <f t="shared" si="4"/>
        <v>10.381</v>
      </c>
      <c r="Q299" s="4">
        <v>3.46</v>
      </c>
      <c r="R299" s="4">
        <v>6.9210000000000003</v>
      </c>
      <c r="S299" s="4">
        <v>0</v>
      </c>
      <c r="T299" s="10" t="s">
        <v>1664</v>
      </c>
      <c r="U299" s="13" t="s">
        <v>34</v>
      </c>
      <c r="V299" s="12" t="s">
        <v>1343</v>
      </c>
      <c r="W299" s="12" t="s">
        <v>1343</v>
      </c>
      <c r="X299" s="12" t="s">
        <v>1394</v>
      </c>
    </row>
    <row r="300" spans="1:24" s="11" customFormat="1" ht="15" customHeight="1" x14ac:dyDescent="0.3">
      <c r="A300" s="3" t="s">
        <v>333</v>
      </c>
      <c r="B300" s="13" t="s">
        <v>357</v>
      </c>
      <c r="C300" s="12" t="s">
        <v>461</v>
      </c>
      <c r="D300" s="12" t="s">
        <v>32</v>
      </c>
      <c r="E300" s="12" t="s">
        <v>32</v>
      </c>
      <c r="F300" s="13" t="s">
        <v>405</v>
      </c>
      <c r="G300" s="13" t="s">
        <v>406</v>
      </c>
      <c r="H300" s="13" t="s">
        <v>405</v>
      </c>
      <c r="I300" s="23" t="s">
        <v>32</v>
      </c>
      <c r="J300" s="12" t="s">
        <v>1413</v>
      </c>
      <c r="K300" s="12" t="s">
        <v>1414</v>
      </c>
      <c r="L300" s="8" t="s">
        <v>409</v>
      </c>
      <c r="M300" s="8" t="s">
        <v>410</v>
      </c>
      <c r="N300" s="13" t="s">
        <v>33</v>
      </c>
      <c r="O300" s="14">
        <v>5</v>
      </c>
      <c r="P300" s="9">
        <f t="shared" si="4"/>
        <v>9.8000000000000004E-2</v>
      </c>
      <c r="Q300" s="4">
        <v>3.9E-2</v>
      </c>
      <c r="R300" s="4">
        <v>5.8999999999999997E-2</v>
      </c>
      <c r="S300" s="4">
        <v>0</v>
      </c>
      <c r="T300" s="10" t="s">
        <v>1664</v>
      </c>
      <c r="U300" s="13" t="s">
        <v>34</v>
      </c>
      <c r="V300" s="12" t="s">
        <v>1343</v>
      </c>
      <c r="W300" s="12" t="s">
        <v>1343</v>
      </c>
      <c r="X300" s="12" t="s">
        <v>1344</v>
      </c>
    </row>
    <row r="301" spans="1:24" s="11" customFormat="1" ht="15" customHeight="1" x14ac:dyDescent="0.3">
      <c r="A301" s="3" t="s">
        <v>334</v>
      </c>
      <c r="B301" s="23" t="s">
        <v>1649</v>
      </c>
      <c r="C301" s="23" t="s">
        <v>516</v>
      </c>
      <c r="D301" s="23" t="s">
        <v>1415</v>
      </c>
      <c r="E301" s="8" t="s">
        <v>32</v>
      </c>
      <c r="F301" s="23" t="s">
        <v>405</v>
      </c>
      <c r="G301" s="12" t="s">
        <v>406</v>
      </c>
      <c r="H301" s="23" t="s">
        <v>405</v>
      </c>
      <c r="I301" s="23" t="s">
        <v>32</v>
      </c>
      <c r="J301" s="23" t="s">
        <v>1416</v>
      </c>
      <c r="K301" s="23" t="s">
        <v>1417</v>
      </c>
      <c r="L301" s="8" t="s">
        <v>409</v>
      </c>
      <c r="M301" s="8" t="s">
        <v>410</v>
      </c>
      <c r="N301" s="23" t="s">
        <v>51</v>
      </c>
      <c r="O301" s="24">
        <v>15</v>
      </c>
      <c r="P301" s="9">
        <f t="shared" si="4"/>
        <v>13.303000000000001</v>
      </c>
      <c r="Q301" s="4">
        <v>5.3209999999999997</v>
      </c>
      <c r="R301" s="4">
        <v>7.9820000000000002</v>
      </c>
      <c r="S301" s="4">
        <v>0</v>
      </c>
      <c r="T301" s="10" t="s">
        <v>1664</v>
      </c>
      <c r="U301" s="8" t="s">
        <v>34</v>
      </c>
      <c r="V301" s="23" t="s">
        <v>1418</v>
      </c>
      <c r="W301" s="23" t="s">
        <v>1418</v>
      </c>
      <c r="X301" s="23"/>
    </row>
    <row r="302" spans="1:24" s="11" customFormat="1" ht="15" customHeight="1" x14ac:dyDescent="0.3">
      <c r="A302" s="3" t="s">
        <v>335</v>
      </c>
      <c r="B302" s="23" t="s">
        <v>1649</v>
      </c>
      <c r="C302" s="23" t="s">
        <v>516</v>
      </c>
      <c r="D302" s="23" t="s">
        <v>1415</v>
      </c>
      <c r="E302" s="8" t="s">
        <v>32</v>
      </c>
      <c r="F302" s="23" t="s">
        <v>405</v>
      </c>
      <c r="G302" s="12" t="s">
        <v>406</v>
      </c>
      <c r="H302" s="23" t="s">
        <v>405</v>
      </c>
      <c r="I302" s="23" t="s">
        <v>32</v>
      </c>
      <c r="J302" s="23" t="s">
        <v>1419</v>
      </c>
      <c r="K302" s="23" t="s">
        <v>1420</v>
      </c>
      <c r="L302" s="8" t="s">
        <v>409</v>
      </c>
      <c r="M302" s="8" t="s">
        <v>410</v>
      </c>
      <c r="N302" s="23" t="s">
        <v>51</v>
      </c>
      <c r="O302" s="24">
        <v>14</v>
      </c>
      <c r="P302" s="9">
        <f t="shared" si="4"/>
        <v>0.33300000000000002</v>
      </c>
      <c r="Q302" s="4">
        <v>0.13300000000000001</v>
      </c>
      <c r="R302" s="4">
        <v>0.2</v>
      </c>
      <c r="S302" s="4">
        <v>0</v>
      </c>
      <c r="T302" s="10" t="s">
        <v>1664</v>
      </c>
      <c r="U302" s="8" t="s">
        <v>34</v>
      </c>
      <c r="V302" s="23" t="s">
        <v>1418</v>
      </c>
      <c r="W302" s="23" t="s">
        <v>1418</v>
      </c>
      <c r="X302" s="23"/>
    </row>
    <row r="303" spans="1:24" s="11" customFormat="1" ht="15" customHeight="1" x14ac:dyDescent="0.3">
      <c r="A303" s="3" t="s">
        <v>336</v>
      </c>
      <c r="B303" s="23" t="s">
        <v>1649</v>
      </c>
      <c r="C303" s="23" t="s">
        <v>454</v>
      </c>
      <c r="D303" s="23">
        <v>10</v>
      </c>
      <c r="E303" s="8" t="s">
        <v>32</v>
      </c>
      <c r="F303" s="23" t="s">
        <v>405</v>
      </c>
      <c r="G303" s="12" t="s">
        <v>406</v>
      </c>
      <c r="H303" s="23" t="s">
        <v>405</v>
      </c>
      <c r="I303" s="23" t="s">
        <v>32</v>
      </c>
      <c r="J303" s="23" t="s">
        <v>1421</v>
      </c>
      <c r="K303" s="23" t="s">
        <v>1422</v>
      </c>
      <c r="L303" s="8" t="s">
        <v>409</v>
      </c>
      <c r="M303" s="8" t="s">
        <v>410</v>
      </c>
      <c r="N303" s="23" t="s">
        <v>33</v>
      </c>
      <c r="O303" s="24">
        <v>0</v>
      </c>
      <c r="P303" s="9">
        <f t="shared" si="4"/>
        <v>6.5410000000000004</v>
      </c>
      <c r="Q303" s="4">
        <v>2.6160000000000001</v>
      </c>
      <c r="R303" s="4">
        <v>3.9249999999999998</v>
      </c>
      <c r="S303" s="4">
        <v>0</v>
      </c>
      <c r="T303" s="10" t="s">
        <v>1664</v>
      </c>
      <c r="U303" s="8" t="s">
        <v>34</v>
      </c>
      <c r="V303" s="23" t="s">
        <v>1418</v>
      </c>
      <c r="W303" s="23" t="s">
        <v>1418</v>
      </c>
      <c r="X303" s="23"/>
    </row>
    <row r="304" spans="1:24" s="11" customFormat="1" ht="15" customHeight="1" x14ac:dyDescent="0.3">
      <c r="A304" s="3" t="s">
        <v>337</v>
      </c>
      <c r="B304" s="12" t="s">
        <v>1685</v>
      </c>
      <c r="C304" s="12" t="s">
        <v>695</v>
      </c>
      <c r="D304" s="12" t="s">
        <v>32</v>
      </c>
      <c r="E304" s="12" t="s">
        <v>32</v>
      </c>
      <c r="F304" s="12" t="s">
        <v>1681</v>
      </c>
      <c r="G304" s="12" t="s">
        <v>1680</v>
      </c>
      <c r="H304" s="12" t="s">
        <v>1681</v>
      </c>
      <c r="I304" s="12" t="s">
        <v>32</v>
      </c>
      <c r="J304" s="12" t="s">
        <v>1810</v>
      </c>
      <c r="K304" s="12" t="s">
        <v>1811</v>
      </c>
      <c r="L304" s="8" t="s">
        <v>409</v>
      </c>
      <c r="M304" s="13" t="s">
        <v>410</v>
      </c>
      <c r="N304" s="12" t="s">
        <v>37</v>
      </c>
      <c r="O304" s="14">
        <v>2</v>
      </c>
      <c r="P304" s="9">
        <f t="shared" si="4"/>
        <v>0.01</v>
      </c>
      <c r="Q304" s="4">
        <v>0.01</v>
      </c>
      <c r="R304" s="4">
        <v>0</v>
      </c>
      <c r="S304" s="4">
        <v>0</v>
      </c>
      <c r="T304" s="10" t="s">
        <v>1664</v>
      </c>
      <c r="U304" s="13" t="s">
        <v>34</v>
      </c>
      <c r="V304" s="26" t="s">
        <v>1684</v>
      </c>
      <c r="W304" s="26" t="s">
        <v>1685</v>
      </c>
      <c r="X304" s="26"/>
    </row>
    <row r="305" spans="1:24" s="11" customFormat="1" ht="15" customHeight="1" x14ac:dyDescent="0.3">
      <c r="A305" s="3" t="s">
        <v>338</v>
      </c>
      <c r="B305" s="36" t="s">
        <v>1812</v>
      </c>
      <c r="C305" s="26" t="s">
        <v>1732</v>
      </c>
      <c r="D305" s="12" t="s">
        <v>32</v>
      </c>
      <c r="E305" s="12" t="s">
        <v>32</v>
      </c>
      <c r="F305" s="36" t="s">
        <v>1681</v>
      </c>
      <c r="G305" s="36" t="s">
        <v>1680</v>
      </c>
      <c r="H305" s="36" t="s">
        <v>1681</v>
      </c>
      <c r="I305" s="12" t="s">
        <v>32</v>
      </c>
      <c r="J305" s="36" t="s">
        <v>1813</v>
      </c>
      <c r="K305" s="36" t="s">
        <v>1814</v>
      </c>
      <c r="L305" s="8" t="s">
        <v>409</v>
      </c>
      <c r="M305" s="8" t="s">
        <v>410</v>
      </c>
      <c r="N305" s="36" t="s">
        <v>98</v>
      </c>
      <c r="O305" s="37" t="s">
        <v>32</v>
      </c>
      <c r="P305" s="9">
        <f t="shared" si="4"/>
        <v>4.367</v>
      </c>
      <c r="Q305" s="4">
        <v>4.367</v>
      </c>
      <c r="R305" s="4">
        <v>0</v>
      </c>
      <c r="S305" s="4">
        <v>0</v>
      </c>
      <c r="T305" s="10" t="s">
        <v>1664</v>
      </c>
      <c r="U305" s="13" t="s">
        <v>34</v>
      </c>
      <c r="V305" s="26" t="s">
        <v>1684</v>
      </c>
      <c r="W305" s="26" t="s">
        <v>1685</v>
      </c>
      <c r="X305" s="26"/>
    </row>
    <row r="306" spans="1:24" s="11" customFormat="1" ht="15" customHeight="1" x14ac:dyDescent="0.3">
      <c r="A306" s="3" t="s">
        <v>339</v>
      </c>
      <c r="B306" s="12" t="s">
        <v>1685</v>
      </c>
      <c r="C306" s="8" t="s">
        <v>32</v>
      </c>
      <c r="D306" s="12" t="s">
        <v>32</v>
      </c>
      <c r="E306" s="12" t="s">
        <v>32</v>
      </c>
      <c r="F306" s="8" t="s">
        <v>1681</v>
      </c>
      <c r="G306" s="8" t="s">
        <v>1680</v>
      </c>
      <c r="H306" s="8" t="s">
        <v>1681</v>
      </c>
      <c r="I306" s="12" t="s">
        <v>32</v>
      </c>
      <c r="J306" s="23" t="s">
        <v>1815</v>
      </c>
      <c r="K306" s="23" t="s">
        <v>1816</v>
      </c>
      <c r="L306" s="8" t="s">
        <v>409</v>
      </c>
      <c r="M306" s="8" t="s">
        <v>410</v>
      </c>
      <c r="N306" s="8" t="s">
        <v>37</v>
      </c>
      <c r="O306" s="24">
        <v>10</v>
      </c>
      <c r="P306" s="9">
        <f t="shared" si="4"/>
        <v>21.571999999999999</v>
      </c>
      <c r="Q306" s="4">
        <v>21.571999999999999</v>
      </c>
      <c r="R306" s="4">
        <v>0</v>
      </c>
      <c r="S306" s="4">
        <v>0</v>
      </c>
      <c r="T306" s="10" t="s">
        <v>1664</v>
      </c>
      <c r="U306" s="8" t="s">
        <v>34</v>
      </c>
      <c r="V306" s="26" t="s">
        <v>1684</v>
      </c>
      <c r="W306" s="26" t="s">
        <v>1685</v>
      </c>
      <c r="X306" s="26"/>
    </row>
    <row r="307" spans="1:24" s="11" customFormat="1" ht="15" customHeight="1" x14ac:dyDescent="0.3">
      <c r="A307" s="3" t="s">
        <v>340</v>
      </c>
      <c r="B307" s="26" t="s">
        <v>1817</v>
      </c>
      <c r="C307" s="26" t="s">
        <v>1818</v>
      </c>
      <c r="D307" s="28">
        <v>15</v>
      </c>
      <c r="E307" s="12" t="s">
        <v>32</v>
      </c>
      <c r="F307" s="26" t="s">
        <v>1681</v>
      </c>
      <c r="G307" s="26" t="s">
        <v>1680</v>
      </c>
      <c r="H307" s="26" t="s">
        <v>1681</v>
      </c>
      <c r="I307" s="12" t="s">
        <v>32</v>
      </c>
      <c r="J307" s="28" t="s">
        <v>1819</v>
      </c>
      <c r="K307" s="28" t="s">
        <v>1820</v>
      </c>
      <c r="L307" s="26" t="s">
        <v>409</v>
      </c>
      <c r="M307" s="26" t="s">
        <v>410</v>
      </c>
      <c r="N307" s="26" t="s">
        <v>37</v>
      </c>
      <c r="O307" s="29">
        <v>10</v>
      </c>
      <c r="P307" s="9">
        <f t="shared" si="4"/>
        <v>2.629</v>
      </c>
      <c r="Q307" s="4">
        <v>2.629</v>
      </c>
      <c r="R307" s="4">
        <v>0</v>
      </c>
      <c r="S307" s="4">
        <v>0</v>
      </c>
      <c r="T307" s="10" t="s">
        <v>1664</v>
      </c>
      <c r="U307" s="13" t="s">
        <v>34</v>
      </c>
      <c r="V307" s="26" t="s">
        <v>1684</v>
      </c>
      <c r="W307" s="26" t="s">
        <v>1685</v>
      </c>
      <c r="X307" s="26"/>
    </row>
    <row r="308" spans="1:24" s="11" customFormat="1" ht="15" customHeight="1" x14ac:dyDescent="0.3">
      <c r="A308" s="3" t="s">
        <v>341</v>
      </c>
      <c r="B308" s="26" t="s">
        <v>1821</v>
      </c>
      <c r="C308" s="8" t="s">
        <v>32</v>
      </c>
      <c r="D308" s="12" t="s">
        <v>32</v>
      </c>
      <c r="E308" s="12" t="s">
        <v>32</v>
      </c>
      <c r="F308" s="26" t="s">
        <v>1776</v>
      </c>
      <c r="G308" s="26" t="s">
        <v>1680</v>
      </c>
      <c r="H308" s="26" t="s">
        <v>1681</v>
      </c>
      <c r="I308" s="12" t="s">
        <v>32</v>
      </c>
      <c r="J308" s="28" t="s">
        <v>1822</v>
      </c>
      <c r="K308" s="28" t="s">
        <v>1823</v>
      </c>
      <c r="L308" s="26" t="s">
        <v>409</v>
      </c>
      <c r="M308" s="26" t="s">
        <v>410</v>
      </c>
      <c r="N308" s="26" t="s">
        <v>37</v>
      </c>
      <c r="O308" s="29">
        <v>4</v>
      </c>
      <c r="P308" s="9">
        <f t="shared" si="4"/>
        <v>0.63100000000000001</v>
      </c>
      <c r="Q308" s="4">
        <v>0.63100000000000001</v>
      </c>
      <c r="R308" s="4">
        <v>0</v>
      </c>
      <c r="S308" s="4">
        <v>0</v>
      </c>
      <c r="T308" s="10" t="s">
        <v>1664</v>
      </c>
      <c r="U308" s="13" t="s">
        <v>34</v>
      </c>
      <c r="V308" s="26" t="s">
        <v>1684</v>
      </c>
      <c r="W308" s="26" t="s">
        <v>1685</v>
      </c>
      <c r="X308" s="26"/>
    </row>
    <row r="309" spans="1:24" s="11" customFormat="1" ht="15" customHeight="1" x14ac:dyDescent="0.3">
      <c r="A309" s="3" t="s">
        <v>342</v>
      </c>
      <c r="B309" s="26" t="s">
        <v>1824</v>
      </c>
      <c r="C309" s="26" t="s">
        <v>1732</v>
      </c>
      <c r="D309" s="12" t="s">
        <v>32</v>
      </c>
      <c r="E309" s="12" t="s">
        <v>32</v>
      </c>
      <c r="F309" s="26" t="s">
        <v>1681</v>
      </c>
      <c r="G309" s="26" t="s">
        <v>1680</v>
      </c>
      <c r="H309" s="26" t="s">
        <v>1681</v>
      </c>
      <c r="I309" s="12" t="s">
        <v>32</v>
      </c>
      <c r="J309" s="28" t="s">
        <v>1825</v>
      </c>
      <c r="K309" s="28" t="s">
        <v>1826</v>
      </c>
      <c r="L309" s="26" t="s">
        <v>409</v>
      </c>
      <c r="M309" s="26" t="s">
        <v>410</v>
      </c>
      <c r="N309" s="26" t="s">
        <v>37</v>
      </c>
      <c r="O309" s="29">
        <v>10</v>
      </c>
      <c r="P309" s="9">
        <f t="shared" si="4"/>
        <v>4.6840000000000002</v>
      </c>
      <c r="Q309" s="4">
        <v>4.6840000000000002</v>
      </c>
      <c r="R309" s="4">
        <v>0</v>
      </c>
      <c r="S309" s="4">
        <v>0</v>
      </c>
      <c r="T309" s="10" t="s">
        <v>1664</v>
      </c>
      <c r="U309" s="26" t="s">
        <v>34</v>
      </c>
      <c r="V309" s="26" t="s">
        <v>1684</v>
      </c>
      <c r="W309" s="26" t="s">
        <v>1685</v>
      </c>
      <c r="X309" s="26"/>
    </row>
    <row r="310" spans="1:24" s="11" customFormat="1" ht="15" customHeight="1" x14ac:dyDescent="0.3">
      <c r="A310" s="3" t="s">
        <v>343</v>
      </c>
      <c r="B310" s="26" t="s">
        <v>1824</v>
      </c>
      <c r="C310" s="26" t="s">
        <v>1732</v>
      </c>
      <c r="D310" s="12" t="s">
        <v>32</v>
      </c>
      <c r="E310" s="12" t="s">
        <v>32</v>
      </c>
      <c r="F310" s="26" t="s">
        <v>1681</v>
      </c>
      <c r="G310" s="26" t="s">
        <v>1680</v>
      </c>
      <c r="H310" s="26" t="s">
        <v>1681</v>
      </c>
      <c r="I310" s="12" t="s">
        <v>32</v>
      </c>
      <c r="J310" s="28" t="s">
        <v>1827</v>
      </c>
      <c r="K310" s="28" t="s">
        <v>1828</v>
      </c>
      <c r="L310" s="26" t="s">
        <v>409</v>
      </c>
      <c r="M310" s="26" t="s">
        <v>410</v>
      </c>
      <c r="N310" s="26" t="s">
        <v>37</v>
      </c>
      <c r="O310" s="29">
        <v>5</v>
      </c>
      <c r="P310" s="9">
        <f t="shared" si="4"/>
        <v>1.008</v>
      </c>
      <c r="Q310" s="4">
        <v>1.008</v>
      </c>
      <c r="R310" s="4">
        <v>0</v>
      </c>
      <c r="S310" s="4">
        <v>0</v>
      </c>
      <c r="T310" s="10" t="s">
        <v>1664</v>
      </c>
      <c r="U310" s="26" t="s">
        <v>34</v>
      </c>
      <c r="V310" s="26" t="s">
        <v>1684</v>
      </c>
      <c r="W310" s="26" t="s">
        <v>1685</v>
      </c>
      <c r="X310" s="26"/>
    </row>
    <row r="311" spans="1:24" s="11" customFormat="1" ht="15" customHeight="1" x14ac:dyDescent="0.3">
      <c r="A311" s="3" t="s">
        <v>344</v>
      </c>
      <c r="B311" s="26" t="s">
        <v>1821</v>
      </c>
      <c r="C311" s="8" t="s">
        <v>32</v>
      </c>
      <c r="D311" s="12" t="s">
        <v>32</v>
      </c>
      <c r="E311" s="12" t="s">
        <v>32</v>
      </c>
      <c r="F311" s="26" t="s">
        <v>1720</v>
      </c>
      <c r="G311" s="26" t="s">
        <v>1680</v>
      </c>
      <c r="H311" s="26" t="s">
        <v>1681</v>
      </c>
      <c r="I311" s="12" t="s">
        <v>32</v>
      </c>
      <c r="J311" s="28" t="s">
        <v>1829</v>
      </c>
      <c r="K311" s="28" t="s">
        <v>1830</v>
      </c>
      <c r="L311" s="26" t="s">
        <v>409</v>
      </c>
      <c r="M311" s="26" t="s">
        <v>410</v>
      </c>
      <c r="N311" s="26" t="s">
        <v>37</v>
      </c>
      <c r="O311" s="29">
        <v>8</v>
      </c>
      <c r="P311" s="9">
        <f t="shared" si="4"/>
        <v>0.747</v>
      </c>
      <c r="Q311" s="4">
        <v>0.747</v>
      </c>
      <c r="R311" s="4">
        <v>0</v>
      </c>
      <c r="S311" s="4">
        <v>0</v>
      </c>
      <c r="T311" s="10" t="s">
        <v>1664</v>
      </c>
      <c r="U311" s="26" t="s">
        <v>34</v>
      </c>
      <c r="V311" s="26" t="s">
        <v>1684</v>
      </c>
      <c r="W311" s="26" t="s">
        <v>1685</v>
      </c>
      <c r="X311" s="26"/>
    </row>
    <row r="312" spans="1:24" s="11" customFormat="1" ht="15" customHeight="1" x14ac:dyDescent="0.3">
      <c r="A312" s="3" t="s">
        <v>345</v>
      </c>
      <c r="B312" s="26" t="s">
        <v>1685</v>
      </c>
      <c r="C312" s="26" t="s">
        <v>1732</v>
      </c>
      <c r="D312" s="28">
        <v>2</v>
      </c>
      <c r="E312" s="28">
        <v>2</v>
      </c>
      <c r="F312" s="26" t="s">
        <v>1681</v>
      </c>
      <c r="G312" s="26" t="s">
        <v>1680</v>
      </c>
      <c r="H312" s="26" t="s">
        <v>1681</v>
      </c>
      <c r="I312" s="12" t="s">
        <v>32</v>
      </c>
      <c r="J312" s="28" t="s">
        <v>1831</v>
      </c>
      <c r="K312" s="28" t="s">
        <v>1832</v>
      </c>
      <c r="L312" s="26" t="s">
        <v>409</v>
      </c>
      <c r="M312" s="26" t="s">
        <v>410</v>
      </c>
      <c r="N312" s="26" t="s">
        <v>98</v>
      </c>
      <c r="O312" s="29" t="s">
        <v>32</v>
      </c>
      <c r="P312" s="9">
        <f t="shared" si="4"/>
        <v>0.57099999999999995</v>
      </c>
      <c r="Q312" s="4">
        <v>0.57099999999999995</v>
      </c>
      <c r="R312" s="4">
        <v>0</v>
      </c>
      <c r="S312" s="4">
        <v>0</v>
      </c>
      <c r="T312" s="10" t="s">
        <v>1664</v>
      </c>
      <c r="U312" s="26" t="s">
        <v>34</v>
      </c>
      <c r="V312" s="26" t="s">
        <v>1684</v>
      </c>
      <c r="W312" s="26" t="s">
        <v>1685</v>
      </c>
      <c r="X312" s="26"/>
    </row>
    <row r="313" spans="1:24" s="11" customFormat="1" ht="15" customHeight="1" x14ac:dyDescent="0.3">
      <c r="A313" s="3" t="s">
        <v>346</v>
      </c>
      <c r="B313" s="26" t="s">
        <v>1833</v>
      </c>
      <c r="C313" s="26" t="s">
        <v>1818</v>
      </c>
      <c r="D313" s="28">
        <v>37</v>
      </c>
      <c r="E313" s="12" t="s">
        <v>32</v>
      </c>
      <c r="F313" s="26" t="s">
        <v>1681</v>
      </c>
      <c r="G313" s="26" t="s">
        <v>1680</v>
      </c>
      <c r="H313" s="26" t="s">
        <v>1681</v>
      </c>
      <c r="I313" s="12" t="s">
        <v>32</v>
      </c>
      <c r="J313" s="28" t="s">
        <v>1834</v>
      </c>
      <c r="K313" s="28" t="s">
        <v>1835</v>
      </c>
      <c r="L313" s="26" t="s">
        <v>409</v>
      </c>
      <c r="M313" s="26" t="s">
        <v>410</v>
      </c>
      <c r="N313" s="26" t="s">
        <v>51</v>
      </c>
      <c r="O313" s="29">
        <v>21</v>
      </c>
      <c r="P313" s="9">
        <f t="shared" si="4"/>
        <v>7.1349999999999998</v>
      </c>
      <c r="Q313" s="4">
        <v>2.8540000000000001</v>
      </c>
      <c r="R313" s="4">
        <v>4.2809999999999997</v>
      </c>
      <c r="S313" s="4">
        <v>0</v>
      </c>
      <c r="T313" s="10" t="s">
        <v>1664</v>
      </c>
      <c r="U313" s="26" t="s">
        <v>34</v>
      </c>
      <c r="V313" s="26" t="s">
        <v>1684</v>
      </c>
      <c r="W313" s="26" t="s">
        <v>1685</v>
      </c>
      <c r="X313" s="26"/>
    </row>
    <row r="314" spans="1:24" s="11" customFormat="1" ht="15" customHeight="1" x14ac:dyDescent="0.3">
      <c r="A314" s="3" t="s">
        <v>347</v>
      </c>
      <c r="B314" s="26" t="s">
        <v>1685</v>
      </c>
      <c r="C314" s="26" t="s">
        <v>1732</v>
      </c>
      <c r="D314" s="12" t="s">
        <v>32</v>
      </c>
      <c r="E314" s="12" t="s">
        <v>32</v>
      </c>
      <c r="F314" s="26" t="s">
        <v>1681</v>
      </c>
      <c r="G314" s="26" t="s">
        <v>1680</v>
      </c>
      <c r="H314" s="26" t="s">
        <v>1681</v>
      </c>
      <c r="I314" s="12" t="s">
        <v>32</v>
      </c>
      <c r="J314" s="28" t="s">
        <v>1836</v>
      </c>
      <c r="K314" s="28" t="s">
        <v>1837</v>
      </c>
      <c r="L314" s="26" t="s">
        <v>409</v>
      </c>
      <c r="M314" s="26" t="s">
        <v>410</v>
      </c>
      <c r="N314" s="26" t="s">
        <v>37</v>
      </c>
      <c r="O314" s="29">
        <v>4</v>
      </c>
      <c r="P314" s="9">
        <f t="shared" si="4"/>
        <v>1.3979999999999999</v>
      </c>
      <c r="Q314" s="4">
        <v>1.3979999999999999</v>
      </c>
      <c r="R314" s="4">
        <v>0</v>
      </c>
      <c r="S314" s="4">
        <v>0</v>
      </c>
      <c r="T314" s="10" t="s">
        <v>1664</v>
      </c>
      <c r="U314" s="26" t="s">
        <v>34</v>
      </c>
      <c r="V314" s="26" t="s">
        <v>1684</v>
      </c>
      <c r="W314" s="26" t="s">
        <v>1685</v>
      </c>
      <c r="X314" s="26"/>
    </row>
    <row r="315" spans="1:24" s="11" customFormat="1" ht="15" customHeight="1" x14ac:dyDescent="0.3">
      <c r="A315" s="3" t="s">
        <v>348</v>
      </c>
      <c r="B315" s="26" t="s">
        <v>1821</v>
      </c>
      <c r="C315" s="8" t="s">
        <v>32</v>
      </c>
      <c r="D315" s="12" t="s">
        <v>32</v>
      </c>
      <c r="E315" s="12" t="s">
        <v>32</v>
      </c>
      <c r="F315" s="26" t="s">
        <v>1699</v>
      </c>
      <c r="G315" s="26" t="s">
        <v>1680</v>
      </c>
      <c r="H315" s="26" t="s">
        <v>1681</v>
      </c>
      <c r="I315" s="12" t="s">
        <v>32</v>
      </c>
      <c r="J315" s="28" t="s">
        <v>1838</v>
      </c>
      <c r="K315" s="28" t="s">
        <v>1839</v>
      </c>
      <c r="L315" s="26" t="s">
        <v>409</v>
      </c>
      <c r="M315" s="26" t="s">
        <v>410</v>
      </c>
      <c r="N315" s="26" t="s">
        <v>37</v>
      </c>
      <c r="O315" s="29">
        <v>8</v>
      </c>
      <c r="P315" s="9">
        <f t="shared" si="4"/>
        <v>0.47399999999999998</v>
      </c>
      <c r="Q315" s="4">
        <v>0.47399999999999998</v>
      </c>
      <c r="R315" s="4">
        <v>0</v>
      </c>
      <c r="S315" s="4">
        <v>0</v>
      </c>
      <c r="T315" s="10" t="s">
        <v>1664</v>
      </c>
      <c r="U315" s="26" t="s">
        <v>34</v>
      </c>
      <c r="V315" s="26" t="s">
        <v>1684</v>
      </c>
      <c r="W315" s="26" t="s">
        <v>1685</v>
      </c>
      <c r="X315" s="26"/>
    </row>
    <row r="316" spans="1:24" s="11" customFormat="1" ht="15" customHeight="1" x14ac:dyDescent="0.3">
      <c r="A316" s="3" t="s">
        <v>349</v>
      </c>
      <c r="B316" s="26" t="s">
        <v>1684</v>
      </c>
      <c r="C316" s="26" t="s">
        <v>1818</v>
      </c>
      <c r="D316" s="28">
        <v>14</v>
      </c>
      <c r="E316" s="12" t="s">
        <v>32</v>
      </c>
      <c r="F316" s="26" t="s">
        <v>1681</v>
      </c>
      <c r="G316" s="26" t="s">
        <v>1680</v>
      </c>
      <c r="H316" s="26" t="s">
        <v>1681</v>
      </c>
      <c r="I316" s="12" t="s">
        <v>32</v>
      </c>
      <c r="J316" s="28" t="s">
        <v>1840</v>
      </c>
      <c r="K316" s="28" t="s">
        <v>1841</v>
      </c>
      <c r="L316" s="26" t="s">
        <v>409</v>
      </c>
      <c r="M316" s="26" t="s">
        <v>410</v>
      </c>
      <c r="N316" s="26" t="s">
        <v>51</v>
      </c>
      <c r="O316" s="29">
        <v>4</v>
      </c>
      <c r="P316" s="9">
        <f t="shared" si="4"/>
        <v>2.7910000000000004</v>
      </c>
      <c r="Q316" s="4">
        <v>1.1160000000000001</v>
      </c>
      <c r="R316" s="4">
        <v>1.675</v>
      </c>
      <c r="S316" s="4">
        <v>0</v>
      </c>
      <c r="T316" s="10" t="s">
        <v>1664</v>
      </c>
      <c r="U316" s="26" t="s">
        <v>34</v>
      </c>
      <c r="V316" s="26" t="s">
        <v>1684</v>
      </c>
      <c r="W316" s="26" t="s">
        <v>1685</v>
      </c>
      <c r="X316" s="26"/>
    </row>
    <row r="317" spans="1:24" s="11" customFormat="1" ht="15" customHeight="1" x14ac:dyDescent="0.3">
      <c r="A317" s="3" t="s">
        <v>350</v>
      </c>
      <c r="B317" s="26" t="s">
        <v>730</v>
      </c>
      <c r="C317" s="26" t="s">
        <v>32</v>
      </c>
      <c r="D317" s="28" t="s">
        <v>32</v>
      </c>
      <c r="E317" s="28" t="s">
        <v>32</v>
      </c>
      <c r="F317" s="26" t="s">
        <v>1776</v>
      </c>
      <c r="G317" s="26" t="s">
        <v>1680</v>
      </c>
      <c r="H317" s="26" t="s">
        <v>1681</v>
      </c>
      <c r="I317" s="12" t="s">
        <v>32</v>
      </c>
      <c r="J317" s="28" t="s">
        <v>1842</v>
      </c>
      <c r="K317" s="28" t="s">
        <v>32</v>
      </c>
      <c r="L317" s="26" t="s">
        <v>409</v>
      </c>
      <c r="M317" s="26" t="s">
        <v>410</v>
      </c>
      <c r="N317" s="26" t="s">
        <v>376</v>
      </c>
      <c r="O317" s="29" t="s">
        <v>32</v>
      </c>
      <c r="P317" s="9">
        <f t="shared" si="4"/>
        <v>1.2E-2</v>
      </c>
      <c r="Q317" s="4">
        <v>1.2E-2</v>
      </c>
      <c r="R317" s="4">
        <v>0</v>
      </c>
      <c r="S317" s="4">
        <v>0</v>
      </c>
      <c r="T317" s="10" t="s">
        <v>1664</v>
      </c>
      <c r="U317" s="26" t="s">
        <v>34</v>
      </c>
      <c r="V317" s="26" t="s">
        <v>1684</v>
      </c>
      <c r="W317" s="26" t="s">
        <v>1685</v>
      </c>
      <c r="X317" s="26"/>
    </row>
    <row r="318" spans="1:24" s="11" customFormat="1" ht="15" customHeight="1" x14ac:dyDescent="0.3">
      <c r="A318" s="3" t="s">
        <v>351</v>
      </c>
      <c r="B318" s="26" t="s">
        <v>730</v>
      </c>
      <c r="C318" s="26" t="s">
        <v>32</v>
      </c>
      <c r="D318" s="28" t="s">
        <v>32</v>
      </c>
      <c r="E318" s="28" t="s">
        <v>32</v>
      </c>
      <c r="F318" s="26" t="s">
        <v>1843</v>
      </c>
      <c r="G318" s="26" t="s">
        <v>1680</v>
      </c>
      <c r="H318" s="26" t="s">
        <v>1681</v>
      </c>
      <c r="I318" s="12" t="s">
        <v>32</v>
      </c>
      <c r="J318" s="28" t="s">
        <v>1844</v>
      </c>
      <c r="K318" s="28" t="s">
        <v>32</v>
      </c>
      <c r="L318" s="26" t="s">
        <v>409</v>
      </c>
      <c r="M318" s="26" t="s">
        <v>410</v>
      </c>
      <c r="N318" s="26" t="s">
        <v>376</v>
      </c>
      <c r="O318" s="29" t="s">
        <v>32</v>
      </c>
      <c r="P318" s="9">
        <f t="shared" si="4"/>
        <v>1.2E-2</v>
      </c>
      <c r="Q318" s="4">
        <v>1.2E-2</v>
      </c>
      <c r="R318" s="4">
        <v>0</v>
      </c>
      <c r="S318" s="4">
        <v>0</v>
      </c>
      <c r="T318" s="10" t="s">
        <v>1664</v>
      </c>
      <c r="U318" s="26" t="s">
        <v>34</v>
      </c>
      <c r="V318" s="26" t="s">
        <v>1684</v>
      </c>
      <c r="W318" s="26" t="s">
        <v>1685</v>
      </c>
      <c r="X318" s="26"/>
    </row>
    <row r="319" spans="1:24" s="11" customFormat="1" ht="15" customHeight="1" x14ac:dyDescent="0.3">
      <c r="A319" s="3" t="s">
        <v>1943</v>
      </c>
      <c r="B319" s="23" t="s">
        <v>1845</v>
      </c>
      <c r="C319" s="23" t="s">
        <v>32</v>
      </c>
      <c r="D319" s="23" t="s">
        <v>32</v>
      </c>
      <c r="E319" s="8" t="s">
        <v>32</v>
      </c>
      <c r="F319" s="23" t="s">
        <v>1681</v>
      </c>
      <c r="G319" s="23" t="s">
        <v>1680</v>
      </c>
      <c r="H319" s="23" t="s">
        <v>1681</v>
      </c>
      <c r="I319" s="23" t="s">
        <v>1846</v>
      </c>
      <c r="J319" s="23" t="s">
        <v>1847</v>
      </c>
      <c r="K319" s="23" t="s">
        <v>1848</v>
      </c>
      <c r="L319" s="8" t="s">
        <v>409</v>
      </c>
      <c r="M319" s="8" t="s">
        <v>410</v>
      </c>
      <c r="N319" s="23" t="s">
        <v>51</v>
      </c>
      <c r="O319" s="24">
        <v>17</v>
      </c>
      <c r="P319" s="9">
        <f t="shared" si="4"/>
        <v>0.746</v>
      </c>
      <c r="Q319" s="4">
        <v>0.29899999999999999</v>
      </c>
      <c r="R319" s="4">
        <v>0.44700000000000001</v>
      </c>
      <c r="S319" s="4">
        <v>0</v>
      </c>
      <c r="T319" s="10" t="s">
        <v>1984</v>
      </c>
      <c r="U319" s="8" t="s">
        <v>358</v>
      </c>
      <c r="V319" s="23" t="s">
        <v>1684</v>
      </c>
      <c r="W319" s="23" t="s">
        <v>1685</v>
      </c>
      <c r="X319" s="26"/>
    </row>
    <row r="320" spans="1:24" s="11" customFormat="1" ht="15" customHeight="1" x14ac:dyDescent="0.3">
      <c r="A320" s="3" t="s">
        <v>1944</v>
      </c>
      <c r="B320" s="23" t="s">
        <v>1684</v>
      </c>
      <c r="C320" s="23" t="s">
        <v>32</v>
      </c>
      <c r="D320" s="23" t="s">
        <v>1849</v>
      </c>
      <c r="E320" s="8" t="s">
        <v>32</v>
      </c>
      <c r="F320" s="23" t="s">
        <v>1843</v>
      </c>
      <c r="G320" s="23" t="s">
        <v>1680</v>
      </c>
      <c r="H320" s="23" t="s">
        <v>1681</v>
      </c>
      <c r="I320" s="23" t="s">
        <v>1850</v>
      </c>
      <c r="J320" s="23" t="s">
        <v>1851</v>
      </c>
      <c r="K320" s="23" t="s">
        <v>1852</v>
      </c>
      <c r="L320" s="8" t="s">
        <v>409</v>
      </c>
      <c r="M320" s="8" t="s">
        <v>410</v>
      </c>
      <c r="N320" s="23" t="s">
        <v>51</v>
      </c>
      <c r="O320" s="24">
        <v>14</v>
      </c>
      <c r="P320" s="9">
        <f t="shared" si="4"/>
        <v>0.89800000000000002</v>
      </c>
      <c r="Q320" s="4">
        <v>0.35899999999999999</v>
      </c>
      <c r="R320" s="4">
        <v>0.53900000000000003</v>
      </c>
      <c r="S320" s="4">
        <v>0</v>
      </c>
      <c r="T320" s="10" t="s">
        <v>1984</v>
      </c>
      <c r="U320" s="8" t="s">
        <v>358</v>
      </c>
      <c r="V320" s="12" t="s">
        <v>1684</v>
      </c>
      <c r="W320" s="12" t="s">
        <v>1685</v>
      </c>
      <c r="X320" s="26"/>
    </row>
    <row r="321" spans="1:24" s="11" customFormat="1" ht="15" customHeight="1" x14ac:dyDescent="0.3">
      <c r="A321" s="3" t="s">
        <v>1945</v>
      </c>
      <c r="B321" s="12" t="s">
        <v>1685</v>
      </c>
      <c r="C321" s="12" t="s">
        <v>32</v>
      </c>
      <c r="D321" s="12" t="s">
        <v>32</v>
      </c>
      <c r="E321" s="12" t="s">
        <v>32</v>
      </c>
      <c r="F321" s="12" t="s">
        <v>1746</v>
      </c>
      <c r="G321" s="12" t="s">
        <v>1680</v>
      </c>
      <c r="H321" s="12" t="s">
        <v>1681</v>
      </c>
      <c r="I321" s="12" t="s">
        <v>1862</v>
      </c>
      <c r="J321" s="12" t="s">
        <v>1863</v>
      </c>
      <c r="K321" s="12" t="s">
        <v>1864</v>
      </c>
      <c r="L321" s="8" t="s">
        <v>409</v>
      </c>
      <c r="M321" s="8" t="s">
        <v>410</v>
      </c>
      <c r="N321" s="12" t="s">
        <v>37</v>
      </c>
      <c r="O321" s="14">
        <v>4</v>
      </c>
      <c r="P321" s="9">
        <f t="shared" si="4"/>
        <v>0</v>
      </c>
      <c r="Q321" s="4">
        <v>0</v>
      </c>
      <c r="R321" s="4">
        <v>0</v>
      </c>
      <c r="S321" s="4">
        <v>0</v>
      </c>
      <c r="T321" s="10" t="s">
        <v>1984</v>
      </c>
      <c r="U321" s="13" t="s">
        <v>358</v>
      </c>
      <c r="V321" s="12" t="s">
        <v>1684</v>
      </c>
      <c r="W321" s="12" t="s">
        <v>1685</v>
      </c>
      <c r="X321" s="26"/>
    </row>
    <row r="322" spans="1:24" s="11" customFormat="1" ht="15" customHeight="1" x14ac:dyDescent="0.3">
      <c r="A322" s="3" t="s">
        <v>1946</v>
      </c>
      <c r="B322" s="12" t="s">
        <v>1685</v>
      </c>
      <c r="C322" s="12" t="s">
        <v>32</v>
      </c>
      <c r="D322" s="12" t="s">
        <v>32</v>
      </c>
      <c r="E322" s="12" t="s">
        <v>32</v>
      </c>
      <c r="F322" s="12" t="s">
        <v>1746</v>
      </c>
      <c r="G322" s="12" t="s">
        <v>1680</v>
      </c>
      <c r="H322" s="12" t="s">
        <v>1681</v>
      </c>
      <c r="I322" s="12" t="s">
        <v>1865</v>
      </c>
      <c r="J322" s="12" t="s">
        <v>1866</v>
      </c>
      <c r="K322" s="12" t="s">
        <v>1867</v>
      </c>
      <c r="L322" s="8" t="s">
        <v>409</v>
      </c>
      <c r="M322" s="8" t="s">
        <v>410</v>
      </c>
      <c r="N322" s="12" t="s">
        <v>37</v>
      </c>
      <c r="O322" s="14">
        <v>10</v>
      </c>
      <c r="P322" s="9">
        <f t="shared" si="4"/>
        <v>0.5</v>
      </c>
      <c r="Q322" s="4">
        <v>0.5</v>
      </c>
      <c r="R322" s="4">
        <v>0</v>
      </c>
      <c r="S322" s="4">
        <v>0</v>
      </c>
      <c r="T322" s="10" t="s">
        <v>1984</v>
      </c>
      <c r="U322" s="13" t="s">
        <v>358</v>
      </c>
      <c r="V322" s="12" t="s">
        <v>1684</v>
      </c>
      <c r="W322" s="12" t="s">
        <v>1685</v>
      </c>
      <c r="X322" s="26"/>
    </row>
    <row r="323" spans="1:24" s="11" customFormat="1" ht="15" customHeight="1" x14ac:dyDescent="0.3">
      <c r="A323" s="3" t="s">
        <v>1947</v>
      </c>
      <c r="B323" s="32" t="s">
        <v>1685</v>
      </c>
      <c r="C323" s="33" t="s">
        <v>32</v>
      </c>
      <c r="D323" s="33" t="s">
        <v>32</v>
      </c>
      <c r="E323" s="12" t="s">
        <v>32</v>
      </c>
      <c r="F323" s="33" t="s">
        <v>1746</v>
      </c>
      <c r="G323" s="33" t="s">
        <v>1680</v>
      </c>
      <c r="H323" s="33" t="s">
        <v>1681</v>
      </c>
      <c r="I323" s="12" t="s">
        <v>1868</v>
      </c>
      <c r="J323" s="33" t="s">
        <v>1869</v>
      </c>
      <c r="K323" s="33" t="s">
        <v>1870</v>
      </c>
      <c r="L323" s="8" t="s">
        <v>409</v>
      </c>
      <c r="M323" s="8" t="s">
        <v>410</v>
      </c>
      <c r="N323" s="33" t="s">
        <v>37</v>
      </c>
      <c r="O323" s="34">
        <v>4</v>
      </c>
      <c r="P323" s="9">
        <f t="shared" si="4"/>
        <v>0</v>
      </c>
      <c r="Q323" s="4">
        <v>0</v>
      </c>
      <c r="R323" s="4">
        <v>0</v>
      </c>
      <c r="S323" s="4">
        <v>0</v>
      </c>
      <c r="T323" s="10" t="s">
        <v>1984</v>
      </c>
      <c r="U323" s="35" t="s">
        <v>358</v>
      </c>
      <c r="V323" s="32" t="s">
        <v>1684</v>
      </c>
      <c r="W323" s="32" t="s">
        <v>1685</v>
      </c>
      <c r="X323" s="26"/>
    </row>
    <row r="324" spans="1:24" s="11" customFormat="1" ht="15" customHeight="1" x14ac:dyDescent="0.3">
      <c r="A324" s="3" t="s">
        <v>1948</v>
      </c>
      <c r="B324" s="32" t="s">
        <v>1684</v>
      </c>
      <c r="C324" s="33" t="s">
        <v>32</v>
      </c>
      <c r="D324" s="33" t="s">
        <v>732</v>
      </c>
      <c r="E324" s="12" t="s">
        <v>1871</v>
      </c>
      <c r="F324" s="33" t="s">
        <v>1756</v>
      </c>
      <c r="G324" s="33" t="s">
        <v>1680</v>
      </c>
      <c r="H324" s="33" t="s">
        <v>1681</v>
      </c>
      <c r="I324" s="33" t="s">
        <v>1872</v>
      </c>
      <c r="J324" s="33" t="s">
        <v>1873</v>
      </c>
      <c r="K324" s="33" t="s">
        <v>1874</v>
      </c>
      <c r="L324" s="8" t="s">
        <v>409</v>
      </c>
      <c r="M324" s="8" t="s">
        <v>410</v>
      </c>
      <c r="N324" s="33" t="s">
        <v>37</v>
      </c>
      <c r="O324" s="34">
        <v>14</v>
      </c>
      <c r="P324" s="9">
        <f t="shared" si="4"/>
        <v>1.238</v>
      </c>
      <c r="Q324" s="4">
        <v>1.238</v>
      </c>
      <c r="R324" s="4">
        <v>0</v>
      </c>
      <c r="S324" s="4">
        <v>0</v>
      </c>
      <c r="T324" s="10" t="s">
        <v>1984</v>
      </c>
      <c r="U324" s="35" t="s">
        <v>358</v>
      </c>
      <c r="V324" s="32" t="s">
        <v>1684</v>
      </c>
      <c r="W324" s="32" t="s">
        <v>1685</v>
      </c>
      <c r="X324" s="26"/>
    </row>
    <row r="325" spans="1:24" s="11" customFormat="1" ht="15" customHeight="1" x14ac:dyDescent="0.3">
      <c r="A325" s="3" t="s">
        <v>1949</v>
      </c>
      <c r="B325" s="12" t="s">
        <v>1684</v>
      </c>
      <c r="C325" s="12" t="s">
        <v>32</v>
      </c>
      <c r="D325" s="12" t="s">
        <v>1875</v>
      </c>
      <c r="E325" s="12" t="s">
        <v>1876</v>
      </c>
      <c r="F325" s="12" t="s">
        <v>1729</v>
      </c>
      <c r="G325" s="12" t="s">
        <v>1680</v>
      </c>
      <c r="H325" s="12" t="s">
        <v>1681</v>
      </c>
      <c r="I325" s="12" t="s">
        <v>1877</v>
      </c>
      <c r="J325" s="12" t="s">
        <v>1878</v>
      </c>
      <c r="K325" s="12" t="s">
        <v>1879</v>
      </c>
      <c r="L325" s="8" t="s">
        <v>409</v>
      </c>
      <c r="M325" s="8" t="s">
        <v>410</v>
      </c>
      <c r="N325" s="12" t="s">
        <v>37</v>
      </c>
      <c r="O325" s="14">
        <v>4</v>
      </c>
      <c r="P325" s="9">
        <f t="shared" si="4"/>
        <v>0</v>
      </c>
      <c r="Q325" s="4">
        <v>0</v>
      </c>
      <c r="R325" s="4">
        <v>0</v>
      </c>
      <c r="S325" s="4">
        <v>0</v>
      </c>
      <c r="T325" s="10" t="s">
        <v>1984</v>
      </c>
      <c r="U325" s="13" t="s">
        <v>358</v>
      </c>
      <c r="V325" s="12" t="s">
        <v>1684</v>
      </c>
      <c r="W325" s="12" t="s">
        <v>1685</v>
      </c>
      <c r="X325" s="26"/>
    </row>
    <row r="326" spans="1:24" s="11" customFormat="1" ht="15" customHeight="1" x14ac:dyDescent="0.3">
      <c r="A326" s="3" t="s">
        <v>1950</v>
      </c>
      <c r="B326" s="33" t="s">
        <v>1880</v>
      </c>
      <c r="C326" s="33" t="s">
        <v>1881</v>
      </c>
      <c r="D326" s="33">
        <v>37</v>
      </c>
      <c r="E326" s="12" t="s">
        <v>32</v>
      </c>
      <c r="F326" s="33" t="s">
        <v>1681</v>
      </c>
      <c r="G326" s="33" t="s">
        <v>1680</v>
      </c>
      <c r="H326" s="33" t="s">
        <v>1681</v>
      </c>
      <c r="I326" s="33" t="s">
        <v>1882</v>
      </c>
      <c r="J326" s="33" t="s">
        <v>1883</v>
      </c>
      <c r="K326" s="33" t="s">
        <v>1884</v>
      </c>
      <c r="L326" s="8" t="s">
        <v>409</v>
      </c>
      <c r="M326" s="35" t="s">
        <v>410</v>
      </c>
      <c r="N326" s="33" t="s">
        <v>37</v>
      </c>
      <c r="O326" s="34">
        <v>12</v>
      </c>
      <c r="P326" s="9">
        <f t="shared" si="4"/>
        <v>1.655</v>
      </c>
      <c r="Q326" s="4">
        <v>1.655</v>
      </c>
      <c r="R326" s="4">
        <v>0</v>
      </c>
      <c r="S326" s="4">
        <v>0</v>
      </c>
      <c r="T326" s="10" t="s">
        <v>1984</v>
      </c>
      <c r="U326" s="35" t="s">
        <v>358</v>
      </c>
      <c r="V326" s="12" t="s">
        <v>1684</v>
      </c>
      <c r="W326" s="12" t="s">
        <v>1685</v>
      </c>
      <c r="X326" s="26"/>
    </row>
    <row r="327" spans="1:24" s="11" customFormat="1" ht="15" customHeight="1" x14ac:dyDescent="0.3">
      <c r="A327" s="3" t="s">
        <v>1951</v>
      </c>
      <c r="B327" s="33" t="s">
        <v>1684</v>
      </c>
      <c r="C327" s="33" t="s">
        <v>415</v>
      </c>
      <c r="D327" s="33">
        <v>5</v>
      </c>
      <c r="E327" s="12" t="s">
        <v>32</v>
      </c>
      <c r="F327" s="33" t="s">
        <v>1681</v>
      </c>
      <c r="G327" s="33" t="s">
        <v>1680</v>
      </c>
      <c r="H327" s="33" t="s">
        <v>1681</v>
      </c>
      <c r="I327" s="33" t="s">
        <v>1885</v>
      </c>
      <c r="J327" s="33" t="s">
        <v>1886</v>
      </c>
      <c r="K327" s="33" t="s">
        <v>1887</v>
      </c>
      <c r="L327" s="8" t="s">
        <v>409</v>
      </c>
      <c r="M327" s="35" t="s">
        <v>410</v>
      </c>
      <c r="N327" s="33" t="s">
        <v>98</v>
      </c>
      <c r="O327" s="34">
        <v>4</v>
      </c>
      <c r="P327" s="9">
        <f t="shared" si="4"/>
        <v>4.1000000000000002E-2</v>
      </c>
      <c r="Q327" s="4">
        <v>4.1000000000000002E-2</v>
      </c>
      <c r="R327" s="4">
        <v>0</v>
      </c>
      <c r="S327" s="4">
        <v>0</v>
      </c>
      <c r="T327" s="10" t="s">
        <v>1984</v>
      </c>
      <c r="U327" s="35" t="s">
        <v>358</v>
      </c>
      <c r="V327" s="33" t="s">
        <v>1684</v>
      </c>
      <c r="W327" s="12" t="s">
        <v>1685</v>
      </c>
      <c r="X327" s="26"/>
    </row>
    <row r="328" spans="1:24" s="11" customFormat="1" ht="15" customHeight="1" x14ac:dyDescent="0.3">
      <c r="A328" s="3" t="s">
        <v>1952</v>
      </c>
      <c r="B328" s="33" t="s">
        <v>1684</v>
      </c>
      <c r="C328" s="33" t="s">
        <v>415</v>
      </c>
      <c r="D328" s="33">
        <v>5</v>
      </c>
      <c r="E328" s="12"/>
      <c r="F328" s="33" t="s">
        <v>1681</v>
      </c>
      <c r="G328" s="33" t="s">
        <v>1680</v>
      </c>
      <c r="H328" s="33" t="s">
        <v>1681</v>
      </c>
      <c r="I328" s="33" t="s">
        <v>32</v>
      </c>
      <c r="J328" s="33" t="s">
        <v>1888</v>
      </c>
      <c r="K328" s="33" t="s">
        <v>32</v>
      </c>
      <c r="L328" s="8" t="s">
        <v>409</v>
      </c>
      <c r="M328" s="35" t="s">
        <v>410</v>
      </c>
      <c r="N328" s="33" t="s">
        <v>98</v>
      </c>
      <c r="O328" s="34" t="s">
        <v>32</v>
      </c>
      <c r="P328" s="9">
        <f t="shared" si="4"/>
        <v>0</v>
      </c>
      <c r="Q328" s="4">
        <v>0</v>
      </c>
      <c r="R328" s="4">
        <v>0</v>
      </c>
      <c r="S328" s="4">
        <v>0</v>
      </c>
      <c r="T328" s="10" t="s">
        <v>1984</v>
      </c>
      <c r="U328" s="35" t="s">
        <v>358</v>
      </c>
      <c r="V328" s="12" t="s">
        <v>1684</v>
      </c>
      <c r="W328" s="12" t="s">
        <v>1685</v>
      </c>
      <c r="X328" s="26"/>
    </row>
    <row r="329" spans="1:24" s="11" customFormat="1" ht="15" customHeight="1" x14ac:dyDescent="0.3">
      <c r="A329" s="3" t="s">
        <v>1953</v>
      </c>
      <c r="B329" s="12" t="s">
        <v>1889</v>
      </c>
      <c r="C329" s="12" t="s">
        <v>32</v>
      </c>
      <c r="D329" s="12" t="s">
        <v>1890</v>
      </c>
      <c r="E329" s="12" t="s">
        <v>32</v>
      </c>
      <c r="F329" s="12" t="s">
        <v>1729</v>
      </c>
      <c r="G329" s="12" t="s">
        <v>1680</v>
      </c>
      <c r="H329" s="12" t="s">
        <v>1681</v>
      </c>
      <c r="I329" s="12" t="s">
        <v>1891</v>
      </c>
      <c r="J329" s="12" t="s">
        <v>1892</v>
      </c>
      <c r="K329" s="12" t="s">
        <v>1893</v>
      </c>
      <c r="L329" s="8" t="s">
        <v>409</v>
      </c>
      <c r="M329" s="35" t="s">
        <v>410</v>
      </c>
      <c r="N329" s="12" t="s">
        <v>51</v>
      </c>
      <c r="O329" s="14">
        <v>20</v>
      </c>
      <c r="P329" s="9">
        <f t="shared" si="4"/>
        <v>0.432</v>
      </c>
      <c r="Q329" s="4">
        <v>0.17299999999999999</v>
      </c>
      <c r="R329" s="4">
        <v>0.25900000000000001</v>
      </c>
      <c r="S329" s="4">
        <v>0</v>
      </c>
      <c r="T329" s="10" t="s">
        <v>1984</v>
      </c>
      <c r="U329" s="13" t="s">
        <v>358</v>
      </c>
      <c r="V329" s="23" t="s">
        <v>1684</v>
      </c>
      <c r="W329" s="23" t="s">
        <v>1894</v>
      </c>
      <c r="X329" s="26"/>
    </row>
    <row r="330" spans="1:24" s="11" customFormat="1" ht="15" customHeight="1" x14ac:dyDescent="0.3">
      <c r="A330" s="3" t="s">
        <v>1954</v>
      </c>
      <c r="B330" s="23" t="s">
        <v>1895</v>
      </c>
      <c r="C330" s="23"/>
      <c r="D330" s="23"/>
      <c r="E330" s="8"/>
      <c r="F330" s="23" t="s">
        <v>1681</v>
      </c>
      <c r="G330" s="23" t="s">
        <v>1680</v>
      </c>
      <c r="H330" s="23" t="s">
        <v>1681</v>
      </c>
      <c r="I330" s="23" t="s">
        <v>1896</v>
      </c>
      <c r="J330" s="23" t="s">
        <v>1897</v>
      </c>
      <c r="K330" s="23" t="s">
        <v>1898</v>
      </c>
      <c r="L330" s="8" t="s">
        <v>409</v>
      </c>
      <c r="M330" s="8" t="s">
        <v>410</v>
      </c>
      <c r="N330" s="23" t="s">
        <v>51</v>
      </c>
      <c r="O330" s="24">
        <v>40</v>
      </c>
      <c r="P330" s="9">
        <f t="shared" ref="P330:P341" si="5">SUM(Q330:S330)</f>
        <v>92.994</v>
      </c>
      <c r="Q330" s="4">
        <v>37.198</v>
      </c>
      <c r="R330" s="4">
        <v>55.795999999999999</v>
      </c>
      <c r="S330" s="4">
        <v>0</v>
      </c>
      <c r="T330" s="10" t="s">
        <v>1984</v>
      </c>
      <c r="U330" s="8" t="s">
        <v>358</v>
      </c>
      <c r="V330" s="23" t="s">
        <v>1684</v>
      </c>
      <c r="W330" s="23" t="s">
        <v>1894</v>
      </c>
      <c r="X330" s="26"/>
    </row>
    <row r="331" spans="1:24" s="11" customFormat="1" ht="15" customHeight="1" x14ac:dyDescent="0.3">
      <c r="A331" s="3" t="s">
        <v>1955</v>
      </c>
      <c r="B331" s="12" t="s">
        <v>1899</v>
      </c>
      <c r="C331" s="12" t="s">
        <v>1764</v>
      </c>
      <c r="D331" s="12" t="s">
        <v>1900</v>
      </c>
      <c r="E331" s="12"/>
      <c r="F331" s="12" t="s">
        <v>1681</v>
      </c>
      <c r="G331" s="12" t="s">
        <v>1680</v>
      </c>
      <c r="H331" s="12" t="s">
        <v>1681</v>
      </c>
      <c r="I331" s="12" t="s">
        <v>1901</v>
      </c>
      <c r="J331" s="12" t="s">
        <v>1902</v>
      </c>
      <c r="K331" s="12" t="s">
        <v>1903</v>
      </c>
      <c r="L331" s="8" t="s">
        <v>409</v>
      </c>
      <c r="M331" s="8" t="s">
        <v>410</v>
      </c>
      <c r="N331" s="12" t="s">
        <v>37</v>
      </c>
      <c r="O331" s="14">
        <v>10</v>
      </c>
      <c r="P331" s="9">
        <f t="shared" si="5"/>
        <v>1.9590000000000001</v>
      </c>
      <c r="Q331" s="4">
        <v>1.9590000000000001</v>
      </c>
      <c r="R331" s="4">
        <v>0</v>
      </c>
      <c r="S331" s="4">
        <v>0</v>
      </c>
      <c r="T331" s="10" t="s">
        <v>1984</v>
      </c>
      <c r="U331" s="13" t="s">
        <v>358</v>
      </c>
      <c r="V331" s="23" t="s">
        <v>1684</v>
      </c>
      <c r="W331" s="23" t="s">
        <v>1894</v>
      </c>
      <c r="X331" s="26"/>
    </row>
    <row r="332" spans="1:24" s="11" customFormat="1" ht="15" customHeight="1" x14ac:dyDescent="0.3">
      <c r="A332" s="3" t="s">
        <v>1956</v>
      </c>
      <c r="B332" s="23" t="s">
        <v>1899</v>
      </c>
      <c r="C332" s="23" t="s">
        <v>32</v>
      </c>
      <c r="D332" s="23" t="s">
        <v>32</v>
      </c>
      <c r="E332" s="8" t="s">
        <v>32</v>
      </c>
      <c r="F332" s="23" t="s">
        <v>1795</v>
      </c>
      <c r="G332" s="23" t="s">
        <v>1680</v>
      </c>
      <c r="H332" s="23" t="s">
        <v>1681</v>
      </c>
      <c r="I332" s="23" t="s">
        <v>1904</v>
      </c>
      <c r="J332" s="23" t="s">
        <v>1905</v>
      </c>
      <c r="K332" s="23" t="s">
        <v>1906</v>
      </c>
      <c r="L332" s="8" t="s">
        <v>409</v>
      </c>
      <c r="M332" s="8" t="s">
        <v>410</v>
      </c>
      <c r="N332" s="23" t="s">
        <v>51</v>
      </c>
      <c r="O332" s="24">
        <v>40</v>
      </c>
      <c r="P332" s="9">
        <f t="shared" si="5"/>
        <v>54.849000000000004</v>
      </c>
      <c r="Q332" s="4">
        <v>21.94</v>
      </c>
      <c r="R332" s="4">
        <v>32.908999999999999</v>
      </c>
      <c r="S332" s="4">
        <v>0</v>
      </c>
      <c r="T332" s="10" t="s">
        <v>1984</v>
      </c>
      <c r="U332" s="8" t="s">
        <v>358</v>
      </c>
      <c r="V332" s="23" t="s">
        <v>1684</v>
      </c>
      <c r="W332" s="23" t="s">
        <v>1894</v>
      </c>
      <c r="X332" s="26"/>
    </row>
    <row r="333" spans="1:24" s="11" customFormat="1" ht="15" customHeight="1" x14ac:dyDescent="0.3">
      <c r="A333" s="3" t="s">
        <v>1957</v>
      </c>
      <c r="B333" s="23" t="s">
        <v>1899</v>
      </c>
      <c r="C333" s="23" t="s">
        <v>71</v>
      </c>
      <c r="D333" s="23">
        <v>4</v>
      </c>
      <c r="E333" s="8" t="s">
        <v>32</v>
      </c>
      <c r="F333" s="23" t="s">
        <v>1907</v>
      </c>
      <c r="G333" s="23" t="s">
        <v>1680</v>
      </c>
      <c r="H333" s="23" t="s">
        <v>1681</v>
      </c>
      <c r="I333" s="23" t="s">
        <v>1908</v>
      </c>
      <c r="J333" s="23" t="s">
        <v>1909</v>
      </c>
      <c r="K333" s="23" t="s">
        <v>1910</v>
      </c>
      <c r="L333" s="8" t="s">
        <v>409</v>
      </c>
      <c r="M333" s="8" t="s">
        <v>410</v>
      </c>
      <c r="N333" s="23" t="s">
        <v>37</v>
      </c>
      <c r="O333" s="24">
        <v>40</v>
      </c>
      <c r="P333" s="9">
        <f t="shared" si="5"/>
        <v>2.42</v>
      </c>
      <c r="Q333" s="4">
        <v>2.42</v>
      </c>
      <c r="R333" s="4">
        <v>0</v>
      </c>
      <c r="S333" s="4">
        <v>0</v>
      </c>
      <c r="T333" s="10" t="s">
        <v>1984</v>
      </c>
      <c r="U333" s="8" t="s">
        <v>358</v>
      </c>
      <c r="V333" s="23" t="s">
        <v>1684</v>
      </c>
      <c r="W333" s="23" t="s">
        <v>1894</v>
      </c>
      <c r="X333" s="26"/>
    </row>
    <row r="334" spans="1:24" s="11" customFormat="1" ht="15" customHeight="1" x14ac:dyDescent="0.3">
      <c r="A334" s="3" t="s">
        <v>1958</v>
      </c>
      <c r="B334" s="23" t="s">
        <v>1911</v>
      </c>
      <c r="C334" s="23" t="s">
        <v>32</v>
      </c>
      <c r="D334" s="23" t="s">
        <v>32</v>
      </c>
      <c r="E334" s="8" t="s">
        <v>32</v>
      </c>
      <c r="F334" s="23" t="s">
        <v>1720</v>
      </c>
      <c r="G334" s="23" t="s">
        <v>1680</v>
      </c>
      <c r="H334" s="23" t="s">
        <v>1681</v>
      </c>
      <c r="I334" s="23" t="s">
        <v>1912</v>
      </c>
      <c r="J334" s="23" t="s">
        <v>1913</v>
      </c>
      <c r="K334" s="23" t="s">
        <v>1914</v>
      </c>
      <c r="L334" s="8" t="s">
        <v>409</v>
      </c>
      <c r="M334" s="8" t="s">
        <v>410</v>
      </c>
      <c r="N334" s="23" t="s">
        <v>51</v>
      </c>
      <c r="O334" s="24">
        <v>31</v>
      </c>
      <c r="P334" s="9">
        <f t="shared" si="5"/>
        <v>24.395</v>
      </c>
      <c r="Q334" s="4">
        <v>9.7579999999999991</v>
      </c>
      <c r="R334" s="4">
        <v>14.637</v>
      </c>
      <c r="S334" s="4">
        <v>0</v>
      </c>
      <c r="T334" s="10" t="s">
        <v>1984</v>
      </c>
      <c r="U334" s="8" t="s">
        <v>358</v>
      </c>
      <c r="V334" s="23" t="s">
        <v>1684</v>
      </c>
      <c r="W334" s="23" t="s">
        <v>1894</v>
      </c>
      <c r="X334" s="26"/>
    </row>
    <row r="335" spans="1:24" s="11" customFormat="1" ht="15" customHeight="1" x14ac:dyDescent="0.3">
      <c r="A335" s="3" t="s">
        <v>1959</v>
      </c>
      <c r="B335" s="23" t="s">
        <v>1899</v>
      </c>
      <c r="C335" s="23" t="s">
        <v>32</v>
      </c>
      <c r="D335" s="23" t="s">
        <v>1915</v>
      </c>
      <c r="E335" s="8" t="s">
        <v>32</v>
      </c>
      <c r="F335" s="23" t="s">
        <v>1693</v>
      </c>
      <c r="G335" s="23" t="s">
        <v>1680</v>
      </c>
      <c r="H335" s="23" t="s">
        <v>1681</v>
      </c>
      <c r="I335" s="23" t="s">
        <v>1916</v>
      </c>
      <c r="J335" s="23" t="s">
        <v>1917</v>
      </c>
      <c r="K335" s="23" t="s">
        <v>1918</v>
      </c>
      <c r="L335" s="8" t="s">
        <v>409</v>
      </c>
      <c r="M335" s="8" t="s">
        <v>410</v>
      </c>
      <c r="N335" s="23" t="s">
        <v>37</v>
      </c>
      <c r="O335" s="24">
        <v>10</v>
      </c>
      <c r="P335" s="9">
        <f t="shared" si="5"/>
        <v>0.71899999999999997</v>
      </c>
      <c r="Q335" s="4">
        <v>0.71899999999999997</v>
      </c>
      <c r="R335" s="4">
        <v>0</v>
      </c>
      <c r="S335" s="4">
        <v>0</v>
      </c>
      <c r="T335" s="10" t="s">
        <v>1984</v>
      </c>
      <c r="U335" s="8" t="s">
        <v>358</v>
      </c>
      <c r="V335" s="23" t="s">
        <v>1684</v>
      </c>
      <c r="W335" s="23" t="s">
        <v>1894</v>
      </c>
      <c r="X335" s="26"/>
    </row>
    <row r="336" spans="1:24" s="11" customFormat="1" ht="15" customHeight="1" x14ac:dyDescent="0.3">
      <c r="A336" s="3" t="s">
        <v>1960</v>
      </c>
      <c r="B336" s="26" t="s">
        <v>1899</v>
      </c>
      <c r="C336" s="12" t="s">
        <v>32</v>
      </c>
      <c r="D336" s="12" t="s">
        <v>1919</v>
      </c>
      <c r="E336" s="12" t="s">
        <v>32</v>
      </c>
      <c r="F336" s="12" t="s">
        <v>1920</v>
      </c>
      <c r="G336" s="12" t="s">
        <v>1680</v>
      </c>
      <c r="H336" s="12" t="s">
        <v>1681</v>
      </c>
      <c r="I336" s="12" t="s">
        <v>1921</v>
      </c>
      <c r="J336" s="12" t="s">
        <v>1922</v>
      </c>
      <c r="K336" s="12" t="s">
        <v>1923</v>
      </c>
      <c r="L336" s="8" t="s">
        <v>409</v>
      </c>
      <c r="M336" s="13" t="s">
        <v>410</v>
      </c>
      <c r="N336" s="12" t="s">
        <v>37</v>
      </c>
      <c r="O336" s="14">
        <v>7</v>
      </c>
      <c r="P336" s="9">
        <f t="shared" si="5"/>
        <v>0.66800000000000004</v>
      </c>
      <c r="Q336" s="4">
        <v>0.66800000000000004</v>
      </c>
      <c r="R336" s="4">
        <v>0</v>
      </c>
      <c r="S336" s="4">
        <v>0</v>
      </c>
      <c r="T336" s="10" t="s">
        <v>1984</v>
      </c>
      <c r="U336" s="13" t="s">
        <v>358</v>
      </c>
      <c r="V336" s="12" t="s">
        <v>1684</v>
      </c>
      <c r="W336" s="12" t="s">
        <v>1894</v>
      </c>
      <c r="X336" s="26"/>
    </row>
    <row r="337" spans="1:24" s="11" customFormat="1" ht="15" customHeight="1" x14ac:dyDescent="0.3">
      <c r="A337" s="3" t="s">
        <v>1961</v>
      </c>
      <c r="B337" s="26" t="s">
        <v>1899</v>
      </c>
      <c r="C337" s="26" t="s">
        <v>32</v>
      </c>
      <c r="D337" s="28" t="s">
        <v>1919</v>
      </c>
      <c r="E337" s="28" t="s">
        <v>32</v>
      </c>
      <c r="F337" s="26" t="s">
        <v>1920</v>
      </c>
      <c r="G337" s="26" t="s">
        <v>1680</v>
      </c>
      <c r="H337" s="26" t="s">
        <v>1681</v>
      </c>
      <c r="I337" s="28" t="s">
        <v>1924</v>
      </c>
      <c r="J337" s="28" t="s">
        <v>1925</v>
      </c>
      <c r="K337" s="28" t="s">
        <v>1926</v>
      </c>
      <c r="L337" s="26" t="s">
        <v>409</v>
      </c>
      <c r="M337" s="26" t="s">
        <v>410</v>
      </c>
      <c r="N337" s="26" t="s">
        <v>37</v>
      </c>
      <c r="O337" s="29">
        <v>7</v>
      </c>
      <c r="P337" s="9">
        <f t="shared" si="5"/>
        <v>0.32500000000000001</v>
      </c>
      <c r="Q337" s="4">
        <v>0.32500000000000001</v>
      </c>
      <c r="R337" s="4">
        <v>0</v>
      </c>
      <c r="S337" s="4">
        <v>0</v>
      </c>
      <c r="T337" s="10" t="s">
        <v>1984</v>
      </c>
      <c r="U337" s="26" t="s">
        <v>358</v>
      </c>
      <c r="V337" s="23" t="s">
        <v>1684</v>
      </c>
      <c r="W337" s="23" t="s">
        <v>1894</v>
      </c>
      <c r="X337" s="26"/>
    </row>
    <row r="338" spans="1:24" s="11" customFormat="1" ht="15" customHeight="1" x14ac:dyDescent="0.3">
      <c r="A338" s="3" t="s">
        <v>1962</v>
      </c>
      <c r="B338" s="23" t="s">
        <v>1899</v>
      </c>
      <c r="C338" s="23" t="s">
        <v>32</v>
      </c>
      <c r="D338" s="23" t="s">
        <v>1927</v>
      </c>
      <c r="E338" s="8" t="s">
        <v>32</v>
      </c>
      <c r="F338" s="23" t="s">
        <v>1710</v>
      </c>
      <c r="G338" s="23" t="s">
        <v>1680</v>
      </c>
      <c r="H338" s="23" t="s">
        <v>1681</v>
      </c>
      <c r="I338" s="23" t="s">
        <v>1928</v>
      </c>
      <c r="J338" s="23" t="s">
        <v>1929</v>
      </c>
      <c r="K338" s="23" t="s">
        <v>1930</v>
      </c>
      <c r="L338" s="8" t="s">
        <v>409</v>
      </c>
      <c r="M338" s="8" t="s">
        <v>410</v>
      </c>
      <c r="N338" s="23" t="s">
        <v>37</v>
      </c>
      <c r="O338" s="24">
        <v>7</v>
      </c>
      <c r="P338" s="9">
        <f t="shared" si="5"/>
        <v>0.25700000000000001</v>
      </c>
      <c r="Q338" s="4">
        <v>0.25700000000000001</v>
      </c>
      <c r="R338" s="4">
        <v>0</v>
      </c>
      <c r="S338" s="4">
        <v>0</v>
      </c>
      <c r="T338" s="10" t="s">
        <v>1984</v>
      </c>
      <c r="U338" s="8" t="s">
        <v>358</v>
      </c>
      <c r="V338" s="23" t="s">
        <v>1684</v>
      </c>
      <c r="W338" s="23" t="s">
        <v>1894</v>
      </c>
      <c r="X338" s="26"/>
    </row>
    <row r="339" spans="1:24" s="11" customFormat="1" ht="15" customHeight="1" x14ac:dyDescent="0.3">
      <c r="A339" s="3" t="s">
        <v>1963</v>
      </c>
      <c r="B339" s="12" t="s">
        <v>1899</v>
      </c>
      <c r="C339" s="12" t="s">
        <v>1931</v>
      </c>
      <c r="D339" s="12" t="s">
        <v>1915</v>
      </c>
      <c r="E339" s="12" t="s">
        <v>32</v>
      </c>
      <c r="F339" s="12" t="s">
        <v>1681</v>
      </c>
      <c r="G339" s="12" t="s">
        <v>1680</v>
      </c>
      <c r="H339" s="12" t="s">
        <v>1681</v>
      </c>
      <c r="I339" s="12" t="s">
        <v>1932</v>
      </c>
      <c r="J339" s="12" t="s">
        <v>1933</v>
      </c>
      <c r="K339" s="12" t="s">
        <v>1934</v>
      </c>
      <c r="L339" s="8" t="s">
        <v>409</v>
      </c>
      <c r="M339" s="8" t="s">
        <v>410</v>
      </c>
      <c r="N339" s="12" t="s">
        <v>37</v>
      </c>
      <c r="O339" s="14">
        <v>20</v>
      </c>
      <c r="P339" s="9">
        <f t="shared" si="5"/>
        <v>0.82799999999999996</v>
      </c>
      <c r="Q339" s="4">
        <v>0.82799999999999996</v>
      </c>
      <c r="R339" s="4">
        <v>0</v>
      </c>
      <c r="S339" s="4">
        <v>0</v>
      </c>
      <c r="T339" s="10" t="s">
        <v>1984</v>
      </c>
      <c r="U339" s="13" t="s">
        <v>358</v>
      </c>
      <c r="V339" s="12" t="s">
        <v>1684</v>
      </c>
      <c r="W339" s="23" t="s">
        <v>1894</v>
      </c>
      <c r="X339" s="26"/>
    </row>
    <row r="340" spans="1:24" s="11" customFormat="1" ht="15" customHeight="1" x14ac:dyDescent="0.3">
      <c r="A340" s="3" t="s">
        <v>1964</v>
      </c>
      <c r="B340" s="12" t="s">
        <v>1899</v>
      </c>
      <c r="C340" s="12" t="s">
        <v>1931</v>
      </c>
      <c r="D340" s="12" t="s">
        <v>1935</v>
      </c>
      <c r="E340" s="12"/>
      <c r="F340" s="12" t="s">
        <v>1681</v>
      </c>
      <c r="G340" s="12" t="s">
        <v>1680</v>
      </c>
      <c r="H340" s="12" t="s">
        <v>1681</v>
      </c>
      <c r="I340" s="12" t="s">
        <v>1936</v>
      </c>
      <c r="J340" s="12" t="s">
        <v>1937</v>
      </c>
      <c r="K340" s="12" t="s">
        <v>1938</v>
      </c>
      <c r="L340" s="8" t="s">
        <v>409</v>
      </c>
      <c r="M340" s="8" t="s">
        <v>410</v>
      </c>
      <c r="N340" s="12" t="s">
        <v>37</v>
      </c>
      <c r="O340" s="14">
        <v>16</v>
      </c>
      <c r="P340" s="9">
        <f t="shared" si="5"/>
        <v>9.4E-2</v>
      </c>
      <c r="Q340" s="4">
        <v>9.4E-2</v>
      </c>
      <c r="R340" s="4">
        <v>0</v>
      </c>
      <c r="S340" s="4">
        <v>0</v>
      </c>
      <c r="T340" s="10" t="s">
        <v>1984</v>
      </c>
      <c r="U340" s="13" t="s">
        <v>358</v>
      </c>
      <c r="V340" s="12" t="s">
        <v>1684</v>
      </c>
      <c r="W340" s="12" t="s">
        <v>1894</v>
      </c>
      <c r="X340" s="26"/>
    </row>
    <row r="341" spans="1:24" s="11" customFormat="1" ht="15" customHeight="1" x14ac:dyDescent="0.3">
      <c r="A341" s="3" t="s">
        <v>1965</v>
      </c>
      <c r="B341" s="35" t="s">
        <v>1899</v>
      </c>
      <c r="C341" s="33" t="s">
        <v>1931</v>
      </c>
      <c r="D341" s="33" t="s">
        <v>1939</v>
      </c>
      <c r="E341" s="12" t="s">
        <v>32</v>
      </c>
      <c r="F341" s="33" t="s">
        <v>1681</v>
      </c>
      <c r="G341" s="33" t="s">
        <v>1680</v>
      </c>
      <c r="H341" s="33" t="s">
        <v>1681</v>
      </c>
      <c r="I341" s="33" t="s">
        <v>1940</v>
      </c>
      <c r="J341" s="33" t="s">
        <v>1941</v>
      </c>
      <c r="K341" s="33" t="s">
        <v>1942</v>
      </c>
      <c r="L341" s="8" t="s">
        <v>409</v>
      </c>
      <c r="M341" s="35" t="s">
        <v>410</v>
      </c>
      <c r="N341" s="33" t="s">
        <v>37</v>
      </c>
      <c r="O341" s="34">
        <v>16</v>
      </c>
      <c r="P341" s="9">
        <f t="shared" si="5"/>
        <v>0.64400000000000002</v>
      </c>
      <c r="Q341" s="4">
        <v>0.64400000000000002</v>
      </c>
      <c r="R341" s="4">
        <v>0</v>
      </c>
      <c r="S341" s="4">
        <v>0</v>
      </c>
      <c r="T341" s="10" t="s">
        <v>1984</v>
      </c>
      <c r="U341" s="35" t="s">
        <v>358</v>
      </c>
      <c r="V341" s="12" t="s">
        <v>1684</v>
      </c>
      <c r="W341" s="23" t="s">
        <v>1894</v>
      </c>
      <c r="X341" s="26"/>
    </row>
  </sheetData>
  <autoFilter ref="A9:X341" xr:uid="{00000000-0009-0000-0000-000004000000}"/>
  <mergeCells count="3">
    <mergeCell ref="A3:X3"/>
    <mergeCell ref="A5:X5"/>
    <mergeCell ref="A1:B1"/>
  </mergeCells>
  <phoneticPr fontId="3" type="noConversion"/>
  <conditionalFormatting sqref="J72:J73">
    <cfRule type="duplicateValues" dxfId="0" priority="1"/>
  </conditionalFormatting>
  <pageMargins left="0.25" right="0.25" top="0.75" bottom="0.75" header="0.3" footer="0.3"/>
  <pageSetup paperSize="9" scale="2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Podsumowanie</vt:lpstr>
      <vt:lpstr>Standardy jakościowe</vt:lpstr>
      <vt:lpstr>JednostkiOrganizacyjnePłatnicy</vt:lpstr>
      <vt:lpstr>Zużycie oświetlenie uliczne</vt:lpstr>
      <vt:lpstr>Zużycie obiekty i budynki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Mariusz Sarosiek</dc:creator>
  <cp:lastModifiedBy>Mariusz Sarosiek</cp:lastModifiedBy>
  <cp:lastPrinted>2022-11-08T07:13:01Z</cp:lastPrinted>
  <dcterms:created xsi:type="dcterms:W3CDTF">2020-04-01T08:02:30Z</dcterms:created>
  <dcterms:modified xsi:type="dcterms:W3CDTF">2022-12-02T09:05:34Z</dcterms:modified>
</cp:coreProperties>
</file>