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15" yWindow="2595" windowWidth="23040" windowHeight="12270"/>
  </bookViews>
  <sheets>
    <sheet name="Arkusz1" sheetId="1" r:id="rId1"/>
  </sheets>
  <definedNames>
    <definedName name="_xlnm.Print_Area" localSheetId="0">Arkusz1!$A$1:$I$40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I38" i="1" l="1"/>
  <c r="I39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EmbeddedMashup(6aa3ff88-aa26-4b52-b204-5c3c5fb4b6a7)$;location=Document;extended properties=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EmbeddedMashup(6aa3ff88-aa26-4b52-b204-5c3c5fb4b6a7)$;location=passmark;extended properties=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EmbeddedMashup(6aa3ff88-aa26-4b52-b204-5c3c5fb4b6a7)$;location=&quot;passmark (2)&quot;;extended properties=" command="SELECT * FROM [passmark (2)]"/>
  </connection>
</connections>
</file>

<file path=xl/sharedStrings.xml><?xml version="1.0" encoding="utf-8"?>
<sst xmlns="http://schemas.openxmlformats.org/spreadsheetml/2006/main" count="49" uniqueCount="49">
  <si>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</si>
  <si>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</si>
  <si>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</si>
  <si>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</si>
  <si>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</si>
  <si>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</si>
  <si>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</si>
  <si>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Razem netto:</t>
  </si>
  <si>
    <t>VAT</t>
  </si>
  <si>
    <t>Razem brutto</t>
  </si>
  <si>
    <t xml:space="preserve">FORMULARZ CENOWY </t>
  </si>
  <si>
    <t>Oprogramowania do zarządzania stacjami roboczymi</t>
  </si>
  <si>
    <t>moduł klasy CMDB</t>
  </si>
  <si>
    <t>zarządzanie licencjami oprogramowania</t>
  </si>
  <si>
    <t>audyt legalności oprogramowania (zgodności posiadanych licencji z faktycznie zainstalowanym oprogramowaniem)</t>
  </si>
  <si>
    <t>automatyczna inwentaryzacja zainstalowanego na stacjach roboczych i serwerach oprogramowania</t>
  </si>
  <si>
    <t>automatyczna iwentaryzacja komponentów sprzętowych stacji roboczych i serwerów</t>
  </si>
  <si>
    <t>możliwość wprowadzenia do ewidencji danych spoza automatycznej inwentaryzacji</t>
  </si>
  <si>
    <t>możliwość wprowadzenia akcji w sytuacji, kiedy system zidentyfikuje zmianę w stosunku do stanu poprzedniego ewidencji, akcja to np. wysłanie email, uruchomienie skryptu, wywołanie zdalnej funkcji (URL)</t>
  </si>
  <si>
    <t>moduł monitorowania</t>
  </si>
  <si>
    <t>kontrola aktywności użytkowników, poprzez raportowanie czasu poświęconego na pracę w różnych aplikacjach, z identyfikacją czasu przezrw, URL serwisów odwiedzanych za pomocą przeglądarek internetowych (Edge, Chrome, Firefox)</t>
  </si>
  <si>
    <t>Blokowanie napędów CD, USB, Pendrive dla wskazanych grup użytkowników, możliwość rejestracji w systemie "dopuszczonych" do użytku urządzeń typu Pendrive</t>
  </si>
  <si>
    <t>Możliwość zablokowania do użytku określonych aplikacji</t>
  </si>
  <si>
    <t>Możliwość zablokowania do przeglądania określonych adresów URL, grup adresów</t>
  </si>
  <si>
    <t>ewidencja wydruków realizowanych przez użytkowników zarówno na drukarkach lokalnych jak i sieciowych</t>
  </si>
  <si>
    <t>moduł wsparcia użytkownika</t>
  </si>
  <si>
    <t>możliwość pomocy zdalnej użytkownikowi, w tym przejęcia jego ekranu, klawiatury, myszki</t>
  </si>
  <si>
    <t>wsparcie zgodności z RODO</t>
  </si>
  <si>
    <t>rejestr czynności przetwarzania danych</t>
  </si>
  <si>
    <t>rejestr zbiorów danych osobowych</t>
  </si>
  <si>
    <t>rejestr uprawnień użytkowników</t>
  </si>
  <si>
    <t>mechanizm powiązania uprawnień użytkowników z czynnościami przetwarzania danych osobowych</t>
  </si>
  <si>
    <t>mechanizm powiązania zbiorów danych osobowych z czynnościami przetwarzania</t>
  </si>
  <si>
    <t>rejestrowanie, przechowywania i udostępnianie historii zmian</t>
  </si>
  <si>
    <t>repozytorium dokumentów (skanów)</t>
  </si>
  <si>
    <t>licencje na użytkowanie,wspierane  systemy operacyjne, wolumetria</t>
  </si>
  <si>
    <t>system wspiera serwerowe systemy operacyjne w wersjach co najmniej Windows Server 2016, Windows Server 2019, Windows Server 2022</t>
  </si>
  <si>
    <t>system wspiera systemy operacyjne stacji roboczych w wersjach co najmniej  Windows 10 PRO, Windows 11 PRO</t>
  </si>
  <si>
    <t>system umożliwia pracę z konsolą co najmniej jednemu administratorowi, świadczącemu także czynność zdalnego wsparcia użytkowników</t>
  </si>
  <si>
    <t>system umożliwia ewidencję zasobów, udzielanie wsparcia dla co najmniej 15 serwerów, 55 stacji roboczych (łącznie 70 urządzeń), 45 użytkowników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</si>
  <si>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</si>
  <si>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Część III</t>
  </si>
  <si>
    <r>
      <rPr>
        <b/>
        <i/>
        <sz val="10"/>
        <rFont val="Arial"/>
        <family val="2"/>
        <charset val="238"/>
      </rPr>
      <t>(opcjonalnie)</t>
    </r>
    <r>
      <rPr>
        <i/>
        <sz val="10"/>
        <rFont val="Arial"/>
        <family val="2"/>
        <charset val="238"/>
      </rPr>
      <t xml:space="preserve"> dostępny przez portal intranetowy system HelpDesk z możliwością predefiniowania tematów zgłoszeń</t>
    </r>
  </si>
  <si>
    <r>
      <rPr>
        <b/>
        <i/>
        <sz val="10"/>
        <rFont val="Arial"/>
        <family val="2"/>
        <charset val="238"/>
      </rPr>
      <t>(opcjonalnie)</t>
    </r>
    <r>
      <rPr>
        <i/>
        <sz val="10"/>
        <rFont val="Arial"/>
        <family val="2"/>
        <charset val="238"/>
      </rPr>
      <t xml:space="preserve"> zintegrowana z systemem HelpDesk baza wiedzy</t>
    </r>
  </si>
  <si>
    <r>
      <rPr>
        <b/>
        <i/>
        <sz val="10"/>
        <rFont val="Arial"/>
        <family val="2"/>
        <charset val="238"/>
      </rPr>
      <t>(opcjonalnie)</t>
    </r>
    <r>
      <rPr>
        <i/>
        <sz val="10"/>
        <rFont val="Arial"/>
        <family val="2"/>
        <charset val="238"/>
      </rPr>
      <t xml:space="preserve"> obsługa zgłoszeń serwisowych </t>
    </r>
  </si>
  <si>
    <r>
      <rPr>
        <b/>
        <i/>
        <sz val="10"/>
        <rFont val="Arial"/>
        <family val="2"/>
        <charset val="238"/>
      </rPr>
      <t>(opcjonalnie)</t>
    </r>
    <r>
      <rPr>
        <i/>
        <sz val="10"/>
        <rFont val="Arial"/>
        <family val="2"/>
        <charset val="238"/>
      </rPr>
      <t xml:space="preserve"> zarządzanie incydentami (w tym statystyki w podziale na charakter incydentu)</t>
    </r>
  </si>
  <si>
    <t>Licencja bezterminowa ze wsparciem min 2 lata.</t>
  </si>
  <si>
    <t>Nr sprawy: ZP.271.79.2022                                                                                                                                            Załącznik nr 2.3</t>
  </si>
  <si>
    <t xml:space="preserve">postępowanie pn. "Cyfrowa Gmina 2 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</si>
</sst>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6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21" xfId="0" applyFont="1" applyBorder="1"/>
    <xf numFmtId="8" fontId="1" fillId="0" borderId="21" xfId="0" applyNumberFormat="1" applyFont="1" applyBorder="1"/>
    <xf numFmtId="164" fontId="1" fillId="0" borderId="21" xfId="0" applyNumberFormat="1" applyFont="1" applyBorder="1"/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7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left" vertical="top" wrapText="1"/>
    </xf>
    <xf numFmtId="0" fontId="14" fillId="0" borderId="3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textRotation="90" wrapText="1"/>
    </xf>
    <xf numFmtId="0" fontId="11" fillId="0" borderId="23" xfId="0" applyFont="1" applyFill="1" applyBorder="1" applyAlignment="1">
      <alignment horizontal="center" vertical="center" textRotation="90" wrapText="1"/>
    </xf>
    <xf numFmtId="0" fontId="11" fillId="0" borderId="24" xfId="0" applyFont="1" applyFill="1" applyBorder="1" applyAlignment="1">
      <alignment horizontal="center" vertical="center" textRotation="90" wrapText="1"/>
    </xf>
    <xf numFmtId="0" fontId="11" fillId="0" borderId="29" xfId="0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28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27" xfId="0" applyNumberFormat="1" applyFont="1" applyFill="1" applyBorder="1" applyAlignment="1">
      <alignment vertical="center"/>
    </xf>
    <xf numFmtId="164" fontId="1" fillId="0" borderId="28" xfId="0" applyNumberFormat="1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vertical="center"/>
    </xf>
    <xf numFmtId="164" fontId="1" fillId="0" borderId="20" xfId="0" applyNumberFormat="1" applyFont="1" applyFill="1" applyBorder="1" applyAlignment="1">
      <alignment vertical="center"/>
    </xf>
    <xf numFmtId="0" fontId="11" fillId="0" borderId="2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view="pageBreakPreview" topLeftCell="A19" zoomScale="130" zoomScaleNormal="100" zoomScaleSheetLayoutView="130" workbookViewId="0">
      <selection activeCell="D11" sqref="D11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47</v>
      </c>
      <c r="J2" s="14"/>
    </row>
    <row r="4" spans="1:10" ht="16.5">
      <c r="B4" s="4"/>
      <c r="D4" s="5" t="s">
        <v>10</v>
      </c>
      <c r="E4" s="6"/>
    </row>
    <row r="5" spans="1:10" ht="18">
      <c r="A5" s="7"/>
      <c r="B5" s="4"/>
      <c r="D5" s="8" t="s">
        <v>48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32" t="s">
        <v>2</v>
      </c>
      <c r="D7" s="33"/>
      <c r="E7" s="11" t="s">
        <v>40</v>
      </c>
      <c r="F7" s="11" t="s">
        <v>6</v>
      </c>
      <c r="G7" s="12" t="s">
        <v>3</v>
      </c>
      <c r="H7" s="11" t="s">
        <v>4</v>
      </c>
      <c r="I7" s="13" t="s">
        <v>5</v>
      </c>
    </row>
    <row r="8" spans="1:10" ht="21" thickBot="1">
      <c r="A8" s="34" t="s">
        <v>41</v>
      </c>
      <c r="B8" s="35"/>
      <c r="C8" s="35"/>
      <c r="D8" s="35"/>
      <c r="E8" s="35"/>
      <c r="F8" s="35"/>
      <c r="G8" s="35"/>
      <c r="H8" s="35"/>
      <c r="I8" s="36"/>
    </row>
    <row r="9" spans="1:10" s="19" customFormat="1" ht="13.5" customHeight="1" thickBot="1">
      <c r="A9" s="39">
        <v>1</v>
      </c>
      <c r="B9" s="42" t="s">
        <v>11</v>
      </c>
      <c r="C9" s="45" t="s">
        <v>12</v>
      </c>
      <c r="D9" s="20" t="s">
        <v>13</v>
      </c>
      <c r="E9" s="24"/>
      <c r="F9" s="48"/>
      <c r="G9" s="51">
        <v>1</v>
      </c>
      <c r="H9" s="55"/>
      <c r="I9" s="59">
        <v>0</v>
      </c>
      <c r="J9" s="18"/>
    </row>
    <row r="10" spans="1:10" s="19" customFormat="1" ht="26.25" thickBot="1">
      <c r="A10" s="40"/>
      <c r="B10" s="43"/>
      <c r="C10" s="46"/>
      <c r="D10" s="21" t="s">
        <v>14</v>
      </c>
      <c r="E10" s="25"/>
      <c r="F10" s="48"/>
      <c r="G10" s="52"/>
      <c r="H10" s="56"/>
      <c r="I10" s="60"/>
      <c r="J10" s="18"/>
    </row>
    <row r="11" spans="1:10" s="19" customFormat="1" ht="26.25" thickBot="1">
      <c r="A11" s="40"/>
      <c r="B11" s="43"/>
      <c r="C11" s="46"/>
      <c r="D11" s="21" t="s">
        <v>15</v>
      </c>
      <c r="E11" s="25"/>
      <c r="F11" s="48"/>
      <c r="G11" s="52"/>
      <c r="H11" s="56"/>
      <c r="I11" s="60"/>
      <c r="J11" s="18"/>
    </row>
    <row r="12" spans="1:10" s="19" customFormat="1" ht="26.25" thickBot="1">
      <c r="A12" s="40"/>
      <c r="B12" s="43"/>
      <c r="C12" s="46"/>
      <c r="D12" s="21" t="s">
        <v>16</v>
      </c>
      <c r="E12" s="25"/>
      <c r="F12" s="48"/>
      <c r="G12" s="52"/>
      <c r="H12" s="56"/>
      <c r="I12" s="60"/>
      <c r="J12" s="18"/>
    </row>
    <row r="13" spans="1:10" s="19" customFormat="1" ht="26.25" thickBot="1">
      <c r="A13" s="40"/>
      <c r="B13" s="43"/>
      <c r="C13" s="46"/>
      <c r="D13" s="21" t="s">
        <v>17</v>
      </c>
      <c r="E13" s="25"/>
      <c r="F13" s="48"/>
      <c r="G13" s="52"/>
      <c r="H13" s="56"/>
      <c r="I13" s="60"/>
      <c r="J13" s="18"/>
    </row>
    <row r="14" spans="1:10" s="19" customFormat="1" ht="51.75" thickBot="1">
      <c r="A14" s="40"/>
      <c r="B14" s="43"/>
      <c r="C14" s="47"/>
      <c r="D14" s="22" t="s">
        <v>18</v>
      </c>
      <c r="E14" s="26"/>
      <c r="F14" s="48"/>
      <c r="G14" s="52"/>
      <c r="H14" s="56"/>
      <c r="I14" s="60"/>
      <c r="J14" s="18"/>
    </row>
    <row r="15" spans="1:10" s="19" customFormat="1" ht="64.5" thickBot="1">
      <c r="A15" s="40"/>
      <c r="B15" s="43"/>
      <c r="C15" s="45" t="s">
        <v>19</v>
      </c>
      <c r="D15" s="20" t="s">
        <v>20</v>
      </c>
      <c r="E15" s="24"/>
      <c r="F15" s="48"/>
      <c r="G15" s="52"/>
      <c r="H15" s="56"/>
      <c r="I15" s="60"/>
      <c r="J15" s="18"/>
    </row>
    <row r="16" spans="1:10" s="19" customFormat="1" ht="39" thickBot="1">
      <c r="A16" s="40"/>
      <c r="B16" s="43"/>
      <c r="C16" s="46"/>
      <c r="D16" s="21" t="s">
        <v>21</v>
      </c>
      <c r="E16" s="25"/>
      <c r="F16" s="48"/>
      <c r="G16" s="52"/>
      <c r="H16" s="56"/>
      <c r="I16" s="60"/>
      <c r="J16" s="18"/>
    </row>
    <row r="17" spans="1:10" s="19" customFormat="1" ht="13.5" thickBot="1">
      <c r="A17" s="40"/>
      <c r="B17" s="43"/>
      <c r="C17" s="46"/>
      <c r="D17" s="21" t="s">
        <v>22</v>
      </c>
      <c r="E17" s="25"/>
      <c r="F17" s="48"/>
      <c r="G17" s="52"/>
      <c r="H17" s="56"/>
      <c r="I17" s="60"/>
      <c r="J17" s="18"/>
    </row>
    <row r="18" spans="1:10" s="19" customFormat="1" ht="26.25" thickBot="1">
      <c r="A18" s="40"/>
      <c r="B18" s="43"/>
      <c r="C18" s="46"/>
      <c r="D18" s="21" t="s">
        <v>23</v>
      </c>
      <c r="E18" s="25"/>
      <c r="F18" s="48"/>
      <c r="G18" s="52"/>
      <c r="H18" s="56"/>
      <c r="I18" s="60"/>
      <c r="J18" s="18"/>
    </row>
    <row r="19" spans="1:10" s="19" customFormat="1" ht="26.25" thickBot="1">
      <c r="A19" s="40"/>
      <c r="B19" s="43"/>
      <c r="C19" s="47"/>
      <c r="D19" s="22" t="s">
        <v>24</v>
      </c>
      <c r="E19" s="26"/>
      <c r="F19" s="49"/>
      <c r="G19" s="53"/>
      <c r="H19" s="57"/>
      <c r="I19" s="61"/>
      <c r="J19" s="18"/>
    </row>
    <row r="20" spans="1:10" s="19" customFormat="1" ht="25.5">
      <c r="A20" s="40"/>
      <c r="B20" s="43"/>
      <c r="C20" s="45" t="s">
        <v>25</v>
      </c>
      <c r="D20" s="30" t="s">
        <v>42</v>
      </c>
      <c r="E20" s="24"/>
      <c r="F20" s="49"/>
      <c r="G20" s="53"/>
      <c r="H20" s="57"/>
      <c r="I20" s="61"/>
      <c r="J20" s="18"/>
    </row>
    <row r="21" spans="1:10" s="19" customFormat="1" ht="25.5">
      <c r="A21" s="40"/>
      <c r="B21" s="43"/>
      <c r="C21" s="46"/>
      <c r="D21" s="31" t="s">
        <v>43</v>
      </c>
      <c r="E21" s="25"/>
      <c r="F21" s="49"/>
      <c r="G21" s="53"/>
      <c r="H21" s="57"/>
      <c r="I21" s="61"/>
      <c r="J21" s="18"/>
    </row>
    <row r="22" spans="1:10" s="19" customFormat="1" ht="12.75">
      <c r="A22" s="40"/>
      <c r="B22" s="43"/>
      <c r="C22" s="46"/>
      <c r="D22" s="31" t="s">
        <v>44</v>
      </c>
      <c r="E22" s="25"/>
      <c r="F22" s="49"/>
      <c r="G22" s="53"/>
      <c r="H22" s="57"/>
      <c r="I22" s="61"/>
      <c r="J22" s="18"/>
    </row>
    <row r="23" spans="1:10" s="19" customFormat="1" ht="25.5">
      <c r="A23" s="40"/>
      <c r="B23" s="43"/>
      <c r="C23" s="46"/>
      <c r="D23" s="31" t="s">
        <v>45</v>
      </c>
      <c r="E23" s="27"/>
      <c r="F23" s="49"/>
      <c r="G23" s="53"/>
      <c r="H23" s="57"/>
      <c r="I23" s="61"/>
      <c r="J23" s="18"/>
    </row>
    <row r="24" spans="1:10" s="19" customFormat="1" ht="26.25" thickBot="1">
      <c r="A24" s="40"/>
      <c r="B24" s="43"/>
      <c r="C24" s="47"/>
      <c r="D24" s="22" t="s">
        <v>26</v>
      </c>
      <c r="E24" s="26"/>
      <c r="F24" s="49"/>
      <c r="G24" s="53"/>
      <c r="H24" s="57"/>
      <c r="I24" s="61"/>
      <c r="J24" s="18"/>
    </row>
    <row r="25" spans="1:10" s="19" customFormat="1" ht="12.75">
      <c r="A25" s="40"/>
      <c r="B25" s="43"/>
      <c r="C25" s="45" t="s">
        <v>27</v>
      </c>
      <c r="D25" s="20" t="s">
        <v>28</v>
      </c>
      <c r="E25" s="28"/>
      <c r="F25" s="49"/>
      <c r="G25" s="53"/>
      <c r="H25" s="57"/>
      <c r="I25" s="61"/>
      <c r="J25" s="18"/>
    </row>
    <row r="26" spans="1:10" s="19" customFormat="1" ht="12.75">
      <c r="A26" s="40"/>
      <c r="B26" s="43"/>
      <c r="C26" s="46"/>
      <c r="D26" s="21" t="s">
        <v>29</v>
      </c>
      <c r="E26" s="27"/>
      <c r="F26" s="49"/>
      <c r="G26" s="53"/>
      <c r="H26" s="57"/>
      <c r="I26" s="61"/>
      <c r="J26" s="18"/>
    </row>
    <row r="27" spans="1:10" s="19" customFormat="1" ht="12.75">
      <c r="A27" s="40"/>
      <c r="B27" s="43"/>
      <c r="C27" s="46"/>
      <c r="D27" s="21" t="s">
        <v>30</v>
      </c>
      <c r="E27" s="27"/>
      <c r="F27" s="49"/>
      <c r="G27" s="53"/>
      <c r="H27" s="57"/>
      <c r="I27" s="61"/>
      <c r="J27" s="18"/>
    </row>
    <row r="28" spans="1:10" s="19" customFormat="1" ht="25.5">
      <c r="A28" s="40"/>
      <c r="B28" s="43"/>
      <c r="C28" s="46"/>
      <c r="D28" s="21" t="s">
        <v>31</v>
      </c>
      <c r="E28" s="27"/>
      <c r="F28" s="49"/>
      <c r="G28" s="53"/>
      <c r="H28" s="57"/>
      <c r="I28" s="61"/>
      <c r="J28" s="18"/>
    </row>
    <row r="29" spans="1:10" s="19" customFormat="1" ht="25.5">
      <c r="A29" s="40"/>
      <c r="B29" s="43"/>
      <c r="C29" s="46"/>
      <c r="D29" s="21" t="s">
        <v>32</v>
      </c>
      <c r="E29" s="27"/>
      <c r="F29" s="49"/>
      <c r="G29" s="53"/>
      <c r="H29" s="57"/>
      <c r="I29" s="61"/>
      <c r="J29" s="18"/>
    </row>
    <row r="30" spans="1:10" s="19" customFormat="1" ht="12.75">
      <c r="A30" s="40"/>
      <c r="B30" s="43"/>
      <c r="C30" s="46"/>
      <c r="D30" s="21" t="s">
        <v>33</v>
      </c>
      <c r="E30" s="29"/>
      <c r="F30" s="49"/>
      <c r="G30" s="53"/>
      <c r="H30" s="57"/>
      <c r="I30" s="61"/>
      <c r="J30" s="18"/>
    </row>
    <row r="31" spans="1:10" s="19" customFormat="1" ht="13.5" thickBot="1">
      <c r="A31" s="40"/>
      <c r="B31" s="43"/>
      <c r="C31" s="47"/>
      <c r="D31" s="23" t="s">
        <v>34</v>
      </c>
      <c r="E31" s="26"/>
      <c r="F31" s="49"/>
      <c r="G31" s="53"/>
      <c r="H31" s="57"/>
      <c r="I31" s="61"/>
      <c r="J31" s="18"/>
    </row>
    <row r="32" spans="1:10" s="19" customFormat="1" ht="38.25">
      <c r="A32" s="40"/>
      <c r="B32" s="43"/>
      <c r="C32" s="63" t="s">
        <v>35</v>
      </c>
      <c r="D32" s="20" t="s">
        <v>36</v>
      </c>
      <c r="E32" s="28"/>
      <c r="F32" s="49"/>
      <c r="G32" s="53"/>
      <c r="H32" s="57"/>
      <c r="I32" s="61"/>
      <c r="J32" s="18"/>
    </row>
    <row r="33" spans="1:10" s="19" customFormat="1" ht="25.5">
      <c r="A33" s="40"/>
      <c r="B33" s="43"/>
      <c r="C33" s="64"/>
      <c r="D33" s="21" t="s">
        <v>37</v>
      </c>
      <c r="E33" s="27"/>
      <c r="F33" s="49"/>
      <c r="G33" s="53"/>
      <c r="H33" s="57"/>
      <c r="I33" s="61"/>
      <c r="J33" s="18"/>
    </row>
    <row r="34" spans="1:10" s="19" customFormat="1" ht="38.25">
      <c r="A34" s="40"/>
      <c r="B34" s="43"/>
      <c r="C34" s="64"/>
      <c r="D34" s="21" t="s">
        <v>38</v>
      </c>
      <c r="E34" s="27"/>
      <c r="F34" s="49"/>
      <c r="G34" s="53"/>
      <c r="H34" s="57"/>
      <c r="I34" s="61"/>
      <c r="J34" s="18"/>
    </row>
    <row r="35" spans="1:10" s="19" customFormat="1" ht="39" thickBot="1">
      <c r="A35" s="40"/>
      <c r="B35" s="43"/>
      <c r="C35" s="64"/>
      <c r="D35" s="22" t="s">
        <v>39</v>
      </c>
      <c r="E35" s="27"/>
      <c r="F35" s="49"/>
      <c r="G35" s="53"/>
      <c r="H35" s="57"/>
      <c r="I35" s="61"/>
      <c r="J35" s="18"/>
    </row>
    <row r="36" spans="1:10" s="19" customFormat="1" ht="13.5" thickBot="1">
      <c r="A36" s="41"/>
      <c r="B36" s="44"/>
      <c r="C36" s="65"/>
      <c r="D36" s="22" t="s">
        <v>46</v>
      </c>
      <c r="E36" s="26"/>
      <c r="F36" s="50"/>
      <c r="G36" s="54"/>
      <c r="H36" s="58"/>
      <c r="I36" s="62"/>
      <c r="J36" s="18"/>
    </row>
    <row r="37" spans="1:10">
      <c r="G37" s="15" t="s">
        <v>7</v>
      </c>
      <c r="H37" s="15"/>
      <c r="I37" s="17">
        <f>SUM(I9)</f>
        <v>0</v>
      </c>
    </row>
    <row r="38" spans="1:10">
      <c r="G38" s="37" t="s">
        <v>8</v>
      </c>
      <c r="H38" s="38"/>
      <c r="I38" s="16">
        <f>I37*0.23</f>
        <v>0</v>
      </c>
    </row>
    <row r="39" spans="1:10">
      <c r="G39" s="15" t="s">
        <v>9</v>
      </c>
      <c r="H39" s="15"/>
      <c r="I39" s="16">
        <f>I37+I38</f>
        <v>0</v>
      </c>
    </row>
  </sheetData>
  <mergeCells count="14">
    <mergeCell ref="C7:D7"/>
    <mergeCell ref="A8:I8"/>
    <mergeCell ref="G38:H38"/>
    <mergeCell ref="A9:A36"/>
    <mergeCell ref="B9:B36"/>
    <mergeCell ref="C9:C14"/>
    <mergeCell ref="F9:F36"/>
    <mergeCell ref="G9:G36"/>
    <mergeCell ref="H9:H36"/>
    <mergeCell ref="I9:I36"/>
    <mergeCell ref="C15:C19"/>
    <mergeCell ref="C20:C24"/>
    <mergeCell ref="C25:C31"/>
    <mergeCell ref="C32:C36"/>
  </mergeCells>
  <pageMargins left="0.70866141732283472" right="0.70866141732283472" top="1.1417322834645669" bottom="0.47244094488188981" header="0.23622047244094491" footer="0.31496062992125984"/>
  <pageSetup paperSize="9" scale="70" fitToHeight="6" orientation="landscape" r:id="rId1"/>
  <headerFooter>
    <oddHeader>&amp;C&amp;G</oddHeader>
  </headerFooter>
  <rowBreaks count="1" manualBreakCount="1">
    <brk id="24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6 a a 3 f f 8 8 - a a 2 6 - 4 b 5 2 - b 2 0 4 - 5 c 3 c 5 f b 4 b 6 a 7 "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65B8206F-E7E6-48DC-9365-6EE8490C2A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2022-09-28T07:30:42Z</cp:lastPrinted>
  <dcterms:created xsi:type="dcterms:W3CDTF">2017-01-27T07:16:15Z</dcterms:created>
  <dcterms:modified xsi:type="dcterms:W3CDTF">2022-10-11T08:17:42Z</dcterms:modified>
</cp:coreProperties>
</file>