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GoBack" localSheetId="0">Arkusz1!#REF!</definedName>
    <definedName name="_xlnm.Print_Area" localSheetId="0">Arkusz1!$A$1:$J$41</definedName>
  </definedNames>
  <calcPr calcId="145621"/>
</workbook>
</file>

<file path=xl/calcChain.xml><?xml version="1.0" encoding="utf-8"?>
<calcChain xmlns="http://schemas.openxmlformats.org/spreadsheetml/2006/main">
  <c r="I41" i="1" l="1"/>
  <c r="I39" i="1"/>
  <c r="I32" i="1"/>
  <c r="I9" i="1"/>
</calcChain>
</file>

<file path=xl/sharedStrings.xml><?xml version="1.0" encoding="utf-8"?>
<sst xmlns="http://schemas.openxmlformats.org/spreadsheetml/2006/main" count="75" uniqueCount="70">
  <si>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</si>
  <si>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</si>
  <si>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</si>
  <si>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</si>
  <si>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</si>
  <si>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</si>
  <si>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</si>
  <si>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</si>
  <si>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</si>
  <si>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Uwagi</t>
  </si>
  <si>
    <t>Tak</t>
  </si>
  <si>
    <t xml:space="preserve">Gwarancja </t>
  </si>
  <si>
    <t>Typ</t>
  </si>
  <si>
    <t>Pamięć</t>
  </si>
  <si>
    <t>Kserokopiarka</t>
  </si>
  <si>
    <t>Format papieru i skanera -  maks.</t>
  </si>
  <si>
    <t>A3</t>
  </si>
  <si>
    <t>Rodzaj</t>
  </si>
  <si>
    <t>Zespół Kopiowania Dwustronnego – duplex</t>
  </si>
  <si>
    <t>ZOOM 25-400 %</t>
  </si>
  <si>
    <t>Wielokrotność kopiowania</t>
  </si>
  <si>
    <t xml:space="preserve">Pojemność twardego dysku </t>
  </si>
  <si>
    <t>Sorter elektroniczny z przesunięciem offsetowym</t>
  </si>
  <si>
    <t>Podstawa dedykowana pod urządzenie</t>
  </si>
  <si>
    <t>Czas wykonania pierwszej kopii</t>
  </si>
  <si>
    <t>Gramatura obsługiwanego papieru</t>
  </si>
  <si>
    <t>Instalacja, uruchomienie oraz przeszkolenie personelu</t>
  </si>
  <si>
    <t>Drukarka sieciowa laserowa o parametrach:</t>
  </si>
  <si>
    <t>- Miejsce docelowe skanowania: Desktop, FTP, E-mail, SMB, USB
- Rozdzielczość 600x600 dpi
- Formaty zeskanowanych plików TIFF, PDF, szyfrowany PDF, JPEG</t>
  </si>
  <si>
    <t xml:space="preserve">Skaner sieciowy kolorowy o parametrach:
</t>
  </si>
  <si>
    <t>Uwagi:</t>
  </si>
  <si>
    <t>Panel dotykowy</t>
  </si>
  <si>
    <t>Przeznaczenie</t>
  </si>
  <si>
    <t>Kolorowa</t>
  </si>
  <si>
    <t>min. 500 GB</t>
  </si>
  <si>
    <t>min. 5 GB</t>
  </si>
  <si>
    <t>5 sekund mono, 7 sekund color</t>
  </si>
  <si>
    <t>60-300g/m2</t>
  </si>
  <si>
    <t>na 150 arkuszy (przy gramaturze papieru 80g/m2)</t>
  </si>
  <si>
    <t>Szybkość urządzenia, tryb cz.-b. i kolor w str./min (A3) (drukowanie i kopiowanie)</t>
  </si>
  <si>
    <t>Szybkość urządzenia, tryb cz.-b. i kolor w str./min (A4) (drukowanie i kopiowanie)</t>
  </si>
  <si>
    <t>1-9999</t>
  </si>
  <si>
    <t>Kasety na papier:</t>
  </si>
  <si>
    <t>na 550 ark. (80 g/m2)</t>
  </si>
  <si>
    <t>Wbudowany moduł OCR</t>
  </si>
  <si>
    <t>Skanowanie do formatów .xlsx, .docx,. pptx, przeszukiwalny PDF</t>
  </si>
  <si>
    <t xml:space="preserve">Ksero Kolorowe </t>
  </si>
  <si>
    <t>Toner/Toner+bęben czarny</t>
  </si>
  <si>
    <t xml:space="preserve">Toner/Toner+bęben niebieski </t>
  </si>
  <si>
    <t>Toner/Toner+bęben różowy</t>
  </si>
  <si>
    <t>Toner/Toner+bęben żółty</t>
  </si>
  <si>
    <t>Tonery ksero Kolor</t>
  </si>
  <si>
    <r>
      <t xml:space="preserve">Użytkowanie tonerów nie może być powodem do unieważnienia gwarancji na urządzenie
W przypadku urządzeń nie posiadających zintegrowanego bębna z tonerem: Jeżeli producent razem z urządzeniem dostarcza bęben/bębny „startowe” umożliwiające wydruk wyżej podanych ilości stron przez jedno urządzenie wtedy nie są wymagane dodatkowe bębny. 
</t>
    </r>
    <r>
      <rPr>
        <b/>
        <sz val="10"/>
        <rFont val="Arial"/>
        <family val="2"/>
        <charset val="238"/>
      </rPr>
      <t>Wymagane jest podanie oznaczeń producenta tonera zintegrowanego lub oznaczeń tonera i bębna.
Przy kalkulacji materiałów eksploatacyjnych proszę założyć użytkowanie ich tylko w jednym urządzeniu.</t>
    </r>
  </si>
  <si>
    <t>Kasety obsługujące format papieru  A5 – SRA3</t>
  </si>
  <si>
    <t>min. 2</t>
  </si>
  <si>
    <t>Pojemnik na zużyty toner</t>
  </si>
  <si>
    <t>10-calowy kolorowy panel dotykowy z regulacją pochylenia i funkcją szybkiej pomocy - obsługa w j. polskim</t>
  </si>
  <si>
    <t>- Rozdzielczość drukowania 1200x1200dpi
- Interfejs 10BaseT/100BaseTx/1000BaseT, USB 2.0
- Obsługiwane systemy operacyjne: Win 7/8/8.1/10 64 i 32 
  bit, Win Serwer2008 64 i 32 bit, Win Serwer 2012 64 bit
- Język opisu strony: emulacja PCL6
- Protokoły TCP/IP, IPv4,IPv6
- Integracja z Active Directory lub LDAP
- Funkcja wydruku podążającego - umożliwiająca wysyłanie i przechowywanie dokumentów w pamięci głównego urządzenia wielofunkcyjnego w celu identyfikacji użytkowników i wydrukowania ich na dowolnym urządzeniu podłączonym do sieci</t>
  </si>
  <si>
    <t xml:space="preserve">Automatyczny Podajnik Dokumentów </t>
  </si>
  <si>
    <t>do wydruku min. 160 000 str. zgodnie z normą ISO/IEC19752</t>
  </si>
  <si>
    <t>do wydruku min. 72 000 str. zgodnie z normą ISO/IEC19798</t>
  </si>
  <si>
    <t>niezbędny do wydrukowania 160 tyś stron w kolorze czarnym na jednym urządzeniu.</t>
  </si>
  <si>
    <t>Ksero Kolor</t>
  </si>
  <si>
    <t>Część I</t>
  </si>
  <si>
    <t>24 miesięce</t>
  </si>
  <si>
    <t>„Akcesoria 2022”</t>
  </si>
  <si>
    <t>VAT</t>
  </si>
  <si>
    <t>Razem brutto</t>
  </si>
  <si>
    <t>Razem netto</t>
  </si>
  <si>
    <r>
      <t xml:space="preserve">Nr sprawy:ZP.271.28.2022 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</si>
</sst>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9" fillId="0" borderId="1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49" fontId="9" fillId="0" borderId="23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2" xfId="0" quotePrefix="1" applyFont="1" applyFill="1" applyBorder="1" applyAlignment="1">
      <alignment vertical="top" wrapText="1"/>
    </xf>
    <xf numFmtId="49" fontId="9" fillId="0" borderId="26" xfId="0" applyNumberFormat="1" applyFont="1" applyFill="1" applyBorder="1" applyAlignment="1">
      <alignment vertical="top" wrapText="1"/>
    </xf>
    <xf numFmtId="49" fontId="9" fillId="0" borderId="12" xfId="0" applyNumberFormat="1" applyFont="1" applyFill="1" applyBorder="1" applyAlignment="1">
      <alignment vertical="top" wrapText="1"/>
    </xf>
    <xf numFmtId="0" fontId="9" fillId="0" borderId="27" xfId="0" applyFont="1" applyFill="1" applyBorder="1" applyAlignment="1">
      <alignment horizontal="justify" vertical="top" wrapText="1"/>
    </xf>
    <xf numFmtId="0" fontId="1" fillId="0" borderId="1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0" fontId="9" fillId="2" borderId="23" xfId="0" applyFont="1" applyFill="1" applyBorder="1" applyAlignment="1">
      <alignment horizontal="justify" vertical="top" wrapText="1"/>
    </xf>
    <xf numFmtId="0" fontId="1" fillId="2" borderId="9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9" fillId="2" borderId="24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  <xf numFmtId="0" fontId="1" fillId="0" borderId="31" xfId="0" applyFont="1" applyBorder="1" applyAlignment="1">
      <alignment vertical="center" wrapText="1"/>
    </xf>
    <xf numFmtId="0" fontId="9" fillId="0" borderId="32" xfId="0" applyFont="1" applyFill="1" applyBorder="1" applyAlignment="1">
      <alignment vertical="top" wrapText="1"/>
    </xf>
    <xf numFmtId="0" fontId="9" fillId="0" borderId="33" xfId="0" applyFont="1" applyFill="1" applyBorder="1" applyAlignment="1">
      <alignment vertical="top" wrapText="1"/>
    </xf>
    <xf numFmtId="0" fontId="9" fillId="0" borderId="34" xfId="0" quotePrefix="1" applyFont="1" applyFill="1" applyBorder="1" applyAlignment="1">
      <alignment horizontal="justify" vertical="top" wrapText="1"/>
    </xf>
    <xf numFmtId="0" fontId="9" fillId="0" borderId="34" xfId="0" applyFont="1" applyFill="1" applyBorder="1" applyAlignment="1">
      <alignment horizontal="justify" vertical="top" wrapText="1"/>
    </xf>
    <xf numFmtId="0" fontId="9" fillId="0" borderId="35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1" fillId="0" borderId="38" xfId="0" applyFont="1" applyBorder="1"/>
    <xf numFmtId="164" fontId="1" fillId="0" borderId="8" xfId="0" applyNumberFormat="1" applyFont="1" applyBorder="1"/>
    <xf numFmtId="164" fontId="1" fillId="0" borderId="38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37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25" xfId="0" applyFont="1" applyBorder="1" applyAlignment="1"/>
    <xf numFmtId="0" fontId="11" fillId="0" borderId="8" xfId="0" applyFon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abSelected="1" view="pageBreakPreview" zoomScale="85" zoomScaleNormal="85" zoomScaleSheetLayoutView="85" workbookViewId="0">
      <selection activeCell="F9" sqref="F9:F31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69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37" t="s">
        <v>65</v>
      </c>
    </row>
    <row r="6" spans="1:9" ht="15" thickBot="1">
      <c r="B6" s="4"/>
    </row>
    <row r="7" spans="1:9" ht="105.75" thickBot="1">
      <c r="A7" s="8" t="s">
        <v>1</v>
      </c>
      <c r="B7" s="9" t="s">
        <v>2</v>
      </c>
      <c r="C7" s="61" t="s">
        <v>3</v>
      </c>
      <c r="D7" s="62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1" thickBot="1">
      <c r="A8" s="63" t="s">
        <v>63</v>
      </c>
      <c r="B8" s="64"/>
      <c r="C8" s="65"/>
      <c r="D8" s="65"/>
      <c r="E8" s="64"/>
      <c r="F8" s="64"/>
      <c r="G8" s="64"/>
      <c r="H8" s="64"/>
      <c r="I8" s="66"/>
    </row>
    <row r="9" spans="1:9" ht="15" thickBot="1">
      <c r="A9" s="48">
        <v>1</v>
      </c>
      <c r="B9" s="50" t="s">
        <v>62</v>
      </c>
      <c r="C9" s="32" t="s">
        <v>12</v>
      </c>
      <c r="D9" s="17" t="s">
        <v>14</v>
      </c>
      <c r="E9" s="13"/>
      <c r="F9" s="53"/>
      <c r="G9" s="55">
        <v>2</v>
      </c>
      <c r="H9" s="58"/>
      <c r="I9" s="45">
        <f>G9*H9</f>
        <v>0</v>
      </c>
    </row>
    <row r="10" spans="1:9" ht="15" thickBot="1">
      <c r="A10" s="49"/>
      <c r="B10" s="51"/>
      <c r="C10" s="33" t="s">
        <v>17</v>
      </c>
      <c r="D10" s="16" t="s">
        <v>33</v>
      </c>
      <c r="E10" s="14"/>
      <c r="F10" s="54"/>
      <c r="G10" s="56"/>
      <c r="H10" s="59"/>
      <c r="I10" s="46"/>
    </row>
    <row r="11" spans="1:9" ht="15" thickBot="1">
      <c r="A11" s="49"/>
      <c r="B11" s="51"/>
      <c r="C11" s="33" t="s">
        <v>15</v>
      </c>
      <c r="D11" s="16" t="s">
        <v>16</v>
      </c>
      <c r="E11" s="14"/>
      <c r="F11" s="54"/>
      <c r="G11" s="56"/>
      <c r="H11" s="59"/>
      <c r="I11" s="46"/>
    </row>
    <row r="12" spans="1:9" ht="26.25" thickBot="1">
      <c r="A12" s="49"/>
      <c r="B12" s="51"/>
      <c r="C12" s="33" t="s">
        <v>40</v>
      </c>
      <c r="D12" s="18">
        <v>30</v>
      </c>
      <c r="E12" s="14"/>
      <c r="F12" s="54"/>
      <c r="G12" s="56"/>
      <c r="H12" s="59"/>
      <c r="I12" s="46"/>
    </row>
    <row r="13" spans="1:9" ht="26.25" thickBot="1">
      <c r="A13" s="49"/>
      <c r="B13" s="51"/>
      <c r="C13" s="33" t="s">
        <v>39</v>
      </c>
      <c r="D13" s="18">
        <v>16</v>
      </c>
      <c r="E13" s="14"/>
      <c r="F13" s="54"/>
      <c r="G13" s="56"/>
      <c r="H13" s="59"/>
      <c r="I13" s="46"/>
    </row>
    <row r="14" spans="1:9" ht="26.25" thickBot="1">
      <c r="A14" s="49"/>
      <c r="B14" s="51"/>
      <c r="C14" s="33" t="s">
        <v>31</v>
      </c>
      <c r="D14" s="16" t="s">
        <v>56</v>
      </c>
      <c r="E14" s="14"/>
      <c r="F14" s="54"/>
      <c r="G14" s="56"/>
      <c r="H14" s="59"/>
      <c r="I14" s="46"/>
    </row>
    <row r="15" spans="1:9" ht="15" thickBot="1">
      <c r="A15" s="49"/>
      <c r="B15" s="51"/>
      <c r="C15" s="33" t="s">
        <v>58</v>
      </c>
      <c r="D15" s="16" t="s">
        <v>38</v>
      </c>
      <c r="E15" s="14"/>
      <c r="F15" s="54"/>
      <c r="G15" s="56"/>
      <c r="H15" s="59"/>
      <c r="I15" s="46"/>
    </row>
    <row r="16" spans="1:9" ht="26.25" thickBot="1">
      <c r="A16" s="49"/>
      <c r="B16" s="51"/>
      <c r="C16" s="33" t="s">
        <v>18</v>
      </c>
      <c r="D16" s="16" t="s">
        <v>10</v>
      </c>
      <c r="E16" s="14"/>
      <c r="F16" s="54"/>
      <c r="G16" s="56"/>
      <c r="H16" s="59"/>
      <c r="I16" s="46"/>
    </row>
    <row r="17" spans="1:10" ht="15" thickBot="1">
      <c r="A17" s="49"/>
      <c r="B17" s="51"/>
      <c r="C17" s="33" t="s">
        <v>19</v>
      </c>
      <c r="D17" s="21" t="s">
        <v>10</v>
      </c>
      <c r="E17" s="14"/>
      <c r="F17" s="54"/>
      <c r="G17" s="56"/>
      <c r="H17" s="59"/>
      <c r="I17" s="46"/>
    </row>
    <row r="18" spans="1:10" ht="15" thickBot="1">
      <c r="A18" s="49"/>
      <c r="B18" s="51"/>
      <c r="C18" s="34" t="s">
        <v>20</v>
      </c>
      <c r="D18" s="21" t="s">
        <v>41</v>
      </c>
      <c r="E18" s="14"/>
      <c r="F18" s="54"/>
      <c r="G18" s="56"/>
      <c r="H18" s="59"/>
      <c r="I18" s="46"/>
    </row>
    <row r="19" spans="1:10" ht="15" thickBot="1">
      <c r="A19" s="49"/>
      <c r="B19" s="51"/>
      <c r="C19" s="34" t="s">
        <v>42</v>
      </c>
      <c r="D19" s="21" t="s">
        <v>43</v>
      </c>
      <c r="E19" s="14"/>
      <c r="F19" s="54"/>
      <c r="G19" s="56"/>
      <c r="H19" s="59"/>
      <c r="I19" s="46"/>
    </row>
    <row r="20" spans="1:10" ht="26.25" thickBot="1">
      <c r="A20" s="49"/>
      <c r="B20" s="51"/>
      <c r="C20" s="35" t="s">
        <v>53</v>
      </c>
      <c r="D20" s="21" t="s">
        <v>54</v>
      </c>
      <c r="E20" s="14"/>
      <c r="F20" s="54"/>
      <c r="G20" s="56"/>
      <c r="H20" s="59"/>
      <c r="I20" s="46"/>
    </row>
    <row r="21" spans="1:10" ht="15" thickBot="1">
      <c r="A21" s="49"/>
      <c r="B21" s="51"/>
      <c r="C21" s="34" t="s">
        <v>13</v>
      </c>
      <c r="D21" s="21" t="s">
        <v>35</v>
      </c>
      <c r="E21" s="14"/>
      <c r="F21" s="54"/>
      <c r="G21" s="56"/>
      <c r="H21" s="59"/>
      <c r="I21" s="46"/>
    </row>
    <row r="22" spans="1:10" ht="15" thickBot="1">
      <c r="A22" s="49"/>
      <c r="B22" s="51"/>
      <c r="C22" s="34" t="s">
        <v>21</v>
      </c>
      <c r="D22" s="21" t="s">
        <v>34</v>
      </c>
      <c r="E22" s="14"/>
      <c r="F22" s="54"/>
      <c r="G22" s="56"/>
      <c r="H22" s="59"/>
      <c r="I22" s="46"/>
    </row>
    <row r="23" spans="1:10" ht="26.25" thickBot="1">
      <c r="A23" s="49"/>
      <c r="B23" s="51"/>
      <c r="C23" s="34" t="s">
        <v>22</v>
      </c>
      <c r="D23" s="21" t="s">
        <v>10</v>
      </c>
      <c r="E23" s="14"/>
      <c r="F23" s="54"/>
      <c r="G23" s="56"/>
      <c r="H23" s="59"/>
      <c r="I23" s="46"/>
    </row>
    <row r="24" spans="1:10" ht="15" thickBot="1">
      <c r="A24" s="49"/>
      <c r="B24" s="51"/>
      <c r="C24" s="34" t="s">
        <v>25</v>
      </c>
      <c r="D24" s="21" t="s">
        <v>37</v>
      </c>
      <c r="E24" s="14"/>
      <c r="F24" s="54"/>
      <c r="G24" s="56"/>
      <c r="H24" s="59"/>
      <c r="I24" s="46"/>
    </row>
    <row r="25" spans="1:10" ht="15" thickBot="1">
      <c r="A25" s="49"/>
      <c r="B25" s="51"/>
      <c r="C25" s="33" t="s">
        <v>24</v>
      </c>
      <c r="D25" s="21" t="s">
        <v>36</v>
      </c>
      <c r="E25" s="14"/>
      <c r="F25" s="54"/>
      <c r="G25" s="56"/>
      <c r="H25" s="59"/>
      <c r="I25" s="46"/>
    </row>
    <row r="26" spans="1:10" ht="15" thickBot="1">
      <c r="A26" s="49"/>
      <c r="B26" s="51"/>
      <c r="C26" s="33" t="s">
        <v>23</v>
      </c>
      <c r="D26" s="21" t="s">
        <v>10</v>
      </c>
      <c r="E26" s="14"/>
      <c r="F26" s="54"/>
      <c r="G26" s="56"/>
      <c r="H26" s="59"/>
      <c r="I26" s="46"/>
    </row>
    <row r="27" spans="1:10" ht="153.75" thickBot="1">
      <c r="A27" s="49"/>
      <c r="B27" s="51"/>
      <c r="C27" s="33" t="s">
        <v>27</v>
      </c>
      <c r="D27" s="19" t="s">
        <v>57</v>
      </c>
      <c r="E27" s="14"/>
      <c r="F27" s="54"/>
      <c r="G27" s="56"/>
      <c r="H27" s="59"/>
      <c r="I27" s="46"/>
    </row>
    <row r="28" spans="1:10" ht="64.5" thickBot="1">
      <c r="A28" s="49"/>
      <c r="B28" s="51"/>
      <c r="C28" s="33" t="s">
        <v>29</v>
      </c>
      <c r="D28" s="19" t="s">
        <v>28</v>
      </c>
      <c r="E28" s="14"/>
      <c r="F28" s="54"/>
      <c r="G28" s="56"/>
      <c r="H28" s="59"/>
      <c r="I28" s="46"/>
    </row>
    <row r="29" spans="1:10" ht="26.25" thickBot="1">
      <c r="A29" s="49"/>
      <c r="B29" s="51"/>
      <c r="C29" s="33" t="s">
        <v>44</v>
      </c>
      <c r="D29" s="16" t="s">
        <v>45</v>
      </c>
      <c r="E29" s="14"/>
      <c r="F29" s="54"/>
      <c r="G29" s="56"/>
      <c r="H29" s="59"/>
      <c r="I29" s="46"/>
    </row>
    <row r="30" spans="1:10" ht="15" thickBot="1">
      <c r="A30" s="49"/>
      <c r="B30" s="51"/>
      <c r="C30" s="33" t="s">
        <v>30</v>
      </c>
      <c r="D30" s="16" t="s">
        <v>26</v>
      </c>
      <c r="E30" s="14"/>
      <c r="F30" s="54"/>
      <c r="G30" s="56"/>
      <c r="H30" s="59"/>
      <c r="I30" s="46"/>
    </row>
    <row r="31" spans="1:10" ht="15" thickBot="1">
      <c r="A31" s="49"/>
      <c r="B31" s="52"/>
      <c r="C31" s="36" t="s">
        <v>11</v>
      </c>
      <c r="D31" s="20" t="s">
        <v>64</v>
      </c>
      <c r="E31" s="14"/>
      <c r="F31" s="54"/>
      <c r="G31" s="56"/>
      <c r="H31" s="59"/>
      <c r="I31" s="46"/>
    </row>
    <row r="32" spans="1:10" s="28" customFormat="1" ht="18.75" customHeight="1" thickBot="1">
      <c r="A32" s="48">
        <v>2</v>
      </c>
      <c r="B32" s="50" t="s">
        <v>51</v>
      </c>
      <c r="C32" s="24" t="s">
        <v>32</v>
      </c>
      <c r="D32" s="25" t="s">
        <v>46</v>
      </c>
      <c r="E32" s="26"/>
      <c r="F32" s="53"/>
      <c r="G32" s="55">
        <v>1</v>
      </c>
      <c r="H32" s="58"/>
      <c r="I32" s="45">
        <f>G32*H32</f>
        <v>0</v>
      </c>
      <c r="J32" s="27"/>
    </row>
    <row r="33" spans="1:9" ht="15" customHeight="1" thickBot="1">
      <c r="A33" s="49"/>
      <c r="B33" s="51"/>
      <c r="C33" s="15" t="s">
        <v>47</v>
      </c>
      <c r="D33" s="22" t="s">
        <v>59</v>
      </c>
      <c r="E33" s="23"/>
      <c r="F33" s="54"/>
      <c r="G33" s="56"/>
      <c r="H33" s="59"/>
      <c r="I33" s="46"/>
    </row>
    <row r="34" spans="1:9" ht="15" customHeight="1" thickBot="1">
      <c r="A34" s="49"/>
      <c r="B34" s="51"/>
      <c r="C34" s="15" t="s">
        <v>48</v>
      </c>
      <c r="D34" s="22" t="s">
        <v>60</v>
      </c>
      <c r="E34" s="23"/>
      <c r="F34" s="54"/>
      <c r="G34" s="56"/>
      <c r="H34" s="59"/>
      <c r="I34" s="46"/>
    </row>
    <row r="35" spans="1:9" ht="15" thickBot="1">
      <c r="A35" s="49"/>
      <c r="B35" s="51"/>
      <c r="C35" s="15" t="s">
        <v>49</v>
      </c>
      <c r="D35" s="22" t="s">
        <v>60</v>
      </c>
      <c r="E35" s="23"/>
      <c r="F35" s="54"/>
      <c r="G35" s="56"/>
      <c r="H35" s="59"/>
      <c r="I35" s="46"/>
    </row>
    <row r="36" spans="1:9" ht="15" thickBot="1">
      <c r="A36" s="49"/>
      <c r="B36" s="51"/>
      <c r="C36" s="15" t="s">
        <v>50</v>
      </c>
      <c r="D36" s="22" t="s">
        <v>60</v>
      </c>
      <c r="E36" s="23"/>
      <c r="F36" s="54"/>
      <c r="G36" s="56"/>
      <c r="H36" s="59"/>
      <c r="I36" s="46"/>
    </row>
    <row r="37" spans="1:9" ht="166.5" thickBot="1">
      <c r="A37" s="49"/>
      <c r="B37" s="51"/>
      <c r="C37" s="15" t="s">
        <v>9</v>
      </c>
      <c r="D37" s="16" t="s">
        <v>52</v>
      </c>
      <c r="E37" s="23"/>
      <c r="F37" s="54"/>
      <c r="G37" s="56"/>
      <c r="H37" s="59"/>
      <c r="I37" s="46"/>
    </row>
    <row r="38" spans="1:9" ht="26.25" thickBot="1">
      <c r="A38" s="49"/>
      <c r="B38" s="52"/>
      <c r="C38" s="29" t="s">
        <v>55</v>
      </c>
      <c r="D38" s="30" t="s">
        <v>61</v>
      </c>
      <c r="E38" s="31"/>
      <c r="F38" s="54"/>
      <c r="G38" s="57"/>
      <c r="H38" s="60"/>
      <c r="I38" s="47"/>
    </row>
    <row r="39" spans="1:9" ht="15" thickBot="1">
      <c r="G39" s="41" t="s">
        <v>68</v>
      </c>
      <c r="H39" s="42"/>
      <c r="I39" s="39">
        <f>I9+I32</f>
        <v>0</v>
      </c>
    </row>
    <row r="40" spans="1:9" ht="20.25" customHeight="1" thickBot="1">
      <c r="G40" s="43" t="s">
        <v>66</v>
      </c>
      <c r="H40" s="44"/>
      <c r="I40" s="38"/>
    </row>
    <row r="41" spans="1:9" ht="15" thickBot="1">
      <c r="G41" s="41" t="s">
        <v>67</v>
      </c>
      <c r="H41" s="42"/>
      <c r="I41" s="40">
        <f>I39+I40</f>
        <v>0</v>
      </c>
    </row>
  </sheetData>
  <mergeCells count="17">
    <mergeCell ref="C7:D7"/>
    <mergeCell ref="A8:I8"/>
    <mergeCell ref="G9:G31"/>
    <mergeCell ref="H9:H31"/>
    <mergeCell ref="I9:I31"/>
    <mergeCell ref="A9:A31"/>
    <mergeCell ref="F9:F31"/>
    <mergeCell ref="B9:B31"/>
    <mergeCell ref="G39:H39"/>
    <mergeCell ref="G40:H40"/>
    <mergeCell ref="G41:H41"/>
    <mergeCell ref="I32:I38"/>
    <mergeCell ref="A32:A38"/>
    <mergeCell ref="B32:B38"/>
    <mergeCell ref="F32:F38"/>
    <mergeCell ref="G32:G38"/>
    <mergeCell ref="H32:H38"/>
  </mergeCells>
  <pageMargins left="0.23622047244094491" right="0.35433070866141736" top="0.35433070866141736" bottom="0.35433070866141736" header="0.31496062992125984" footer="0.31496062992125984"/>
  <pageSetup paperSize="9" scale="66" fitToHeight="2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2022-04-01T12:52:07Z</cp:lastPrinted>
  <dcterms:created xsi:type="dcterms:W3CDTF">2017-01-27T07:16:15Z</dcterms:created>
  <dcterms:modified xsi:type="dcterms:W3CDTF">2022-04-04T07:54:03Z</dcterms:modified>
</cp:coreProperties>
</file>