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Arkusz1" sheetId="1" r:id="rId1"/>
  </sheet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53" i="1" s="1"/>
  <c r="G6" i="1"/>
  <c r="G54" i="1" l="1"/>
  <c r="G55" i="1" s="1"/>
</calcChain>
</file>

<file path=xl/sharedStrings.xml><?xml version="1.0" encoding="utf-8"?>
<sst xmlns="http://schemas.openxmlformats.org/spreadsheetml/2006/main" count="94" uniqueCount="56">
  <si>
    <t xml:space="preserve">Opracowanie koncepcji programowo – przestrzennej  oraz dokumentacji projektowej rozbudowy budynku  szkoły wraz z budową  nowej sali gimnastycznej oraz zagospodarowaniem terenu w Szkole Podstawowej nr 4  
im. ks. Kazimierza Aleksandra Hamerszmita w Suwałkach
</t>
  </si>
  <si>
    <t>Lp</t>
  </si>
  <si>
    <t>Nazwa opracowania</t>
  </si>
  <si>
    <t>Wartość netto</t>
  </si>
  <si>
    <t>I</t>
  </si>
  <si>
    <t>Koncepcja programowo - przestrzenna / dwa warianty/</t>
  </si>
  <si>
    <t>II</t>
  </si>
  <si>
    <t xml:space="preserve">Dokumentacja techniczna rozbudowy budynków szkoły wraz z budową sali  gimnastycznej i zagospodarowaniem terenu.
</t>
  </si>
  <si>
    <t>Projekt zagospodarowania terenu</t>
  </si>
  <si>
    <t>Projekty architektoniczne branżowe, w tym:</t>
  </si>
  <si>
    <t>2.1</t>
  </si>
  <si>
    <t>Projekt architektoniczny</t>
  </si>
  <si>
    <t>2.2</t>
  </si>
  <si>
    <t>Projekt konstrukcyjny</t>
  </si>
  <si>
    <t>2.3</t>
  </si>
  <si>
    <t>Projekt instalacji kanalizacyjnej, wody zimnej, ciepłej, cyrkulacyjnej i przeciwpożarowej hydrantowej</t>
  </si>
  <si>
    <t>2.4</t>
  </si>
  <si>
    <t>Projekt instalacji co i ciepła technologicznego</t>
  </si>
  <si>
    <t>2.5</t>
  </si>
  <si>
    <t>Projekt instalacji wentylacji mechanicznej</t>
  </si>
  <si>
    <t>2.6</t>
  </si>
  <si>
    <t>Projekt oswietlenie pomieszczeń</t>
  </si>
  <si>
    <t>2.7</t>
  </si>
  <si>
    <t>Projekt instalacji monitoringu, nagłośnienia, dozoru CCTV, ochrony p-poż, sygnalizacji włamania</t>
  </si>
  <si>
    <t>2.8</t>
  </si>
  <si>
    <t>Projekt drogowy zawierający elementy zagospodarowania terenu</t>
  </si>
  <si>
    <t>2.9</t>
  </si>
  <si>
    <t>Projekt systemu paneli fotowoltaicznych</t>
  </si>
  <si>
    <t>2.10</t>
  </si>
  <si>
    <t>Projekt rozbiórek</t>
  </si>
  <si>
    <t>Projekty techniczne branżowe, w tym:</t>
  </si>
  <si>
    <t>3.1</t>
  </si>
  <si>
    <t>3.2</t>
  </si>
  <si>
    <t>3.3</t>
  </si>
  <si>
    <t>3.4</t>
  </si>
  <si>
    <t>3.5</t>
  </si>
  <si>
    <t>3.6</t>
  </si>
  <si>
    <t>3.7</t>
  </si>
  <si>
    <t>3.8</t>
  </si>
  <si>
    <t>Projekt drogowy zawierjący elementy zagospodarowania terenu</t>
  </si>
  <si>
    <t>3.9</t>
  </si>
  <si>
    <t>3.10</t>
  </si>
  <si>
    <t>Specyfikacje technivczne wykonania i odbioru robót dla poszczególnych branż</t>
  </si>
  <si>
    <t>Kosztorysy inwestorskie dla poszczególnych branż</t>
  </si>
  <si>
    <t>III</t>
  </si>
  <si>
    <t>Dokumentacja techniczna remontu kapitalnego pawilonów szkolnych wybudowanych w latach 6o-tych ubiegłego wieku</t>
  </si>
  <si>
    <t>Projekt remontu  instalacji kanalizacyjnej, wody zimnej, ciepłej, cyrkulacyjnej i przeciwpożarowej hydrantowej</t>
  </si>
  <si>
    <t>Projekt instalacji co i ciepłej wody uzytkowej</t>
  </si>
  <si>
    <t>Projekt instalacji monitoringu,  dozoru CCTV, ochrony p-poż, sygnalizacji włamania</t>
  </si>
  <si>
    <t>Ekspertyza p-poż</t>
  </si>
  <si>
    <t>Projekt instalacji co i ciepłej wody użytkowej</t>
  </si>
  <si>
    <t>Projekt instalacji monitoringu, dozoru CCTV, ochrony p-poż, sygnalizacji włamania</t>
  </si>
  <si>
    <t>Razem netto</t>
  </si>
  <si>
    <t>Podatek VAT 23%</t>
  </si>
  <si>
    <t>Ogółem brutto</t>
  </si>
  <si>
    <t>ZP.271.17.2022                                                                                           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</si>
</sst>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8" workbookViewId="0">
      <selection activeCell="Q16" sqref="Q16"/>
    </sheetView>
  </sheetViews>
  <sheetFormatPr defaultRowHeight="15" x14ac:dyDescent="0.25"/>
  <sheetData>
    <row r="1" spans="1:8" ht="15" customHeight="1" x14ac:dyDescent="0.25">
      <c r="A1" s="48" t="s">
        <v>55</v>
      </c>
      <c r="B1" s="48"/>
      <c r="C1" s="48"/>
      <c r="D1" s="48"/>
      <c r="E1" s="48"/>
      <c r="F1" s="48"/>
      <c r="G1" s="48"/>
      <c r="H1" s="48"/>
    </row>
    <row r="2" spans="1:8" ht="108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</row>
    <row r="4" spans="1:8" ht="15.75" x14ac:dyDescent="0.25">
      <c r="A4" s="1" t="s">
        <v>1</v>
      </c>
      <c r="B4" s="46" t="s">
        <v>2</v>
      </c>
      <c r="C4" s="46"/>
      <c r="D4" s="46"/>
      <c r="E4" s="46"/>
      <c r="F4" s="46"/>
      <c r="G4" s="46" t="s">
        <v>3</v>
      </c>
      <c r="H4" s="46"/>
    </row>
    <row r="5" spans="1:8" x14ac:dyDescent="0.25">
      <c r="A5" s="2" t="s">
        <v>4</v>
      </c>
      <c r="B5" s="47" t="s">
        <v>5</v>
      </c>
      <c r="C5" s="47"/>
      <c r="D5" s="47"/>
      <c r="E5" s="47"/>
      <c r="F5" s="47"/>
      <c r="G5" s="26">
        <v>0</v>
      </c>
      <c r="H5" s="26"/>
    </row>
    <row r="6" spans="1:8" x14ac:dyDescent="0.25">
      <c r="A6" s="2" t="s">
        <v>6</v>
      </c>
      <c r="B6" s="39" t="s">
        <v>7</v>
      </c>
      <c r="C6" s="39"/>
      <c r="D6" s="39"/>
      <c r="E6" s="39"/>
      <c r="F6" s="39"/>
      <c r="G6" s="40">
        <f>G7+G8+G19+G30+G31</f>
        <v>0</v>
      </c>
      <c r="H6" s="41"/>
    </row>
    <row r="7" spans="1:8" x14ac:dyDescent="0.25">
      <c r="A7" s="3">
        <v>1</v>
      </c>
      <c r="B7" s="27" t="s">
        <v>8</v>
      </c>
      <c r="C7" s="28"/>
      <c r="D7" s="28"/>
      <c r="E7" s="28"/>
      <c r="F7" s="29"/>
      <c r="G7" s="42">
        <v>0</v>
      </c>
      <c r="H7" s="43"/>
    </row>
    <row r="8" spans="1:8" x14ac:dyDescent="0.25">
      <c r="A8" s="4">
        <v>2</v>
      </c>
      <c r="B8" s="32" t="s">
        <v>9</v>
      </c>
      <c r="C8" s="32"/>
      <c r="D8" s="32"/>
      <c r="E8" s="32"/>
      <c r="F8" s="32"/>
      <c r="G8" s="17">
        <v>0</v>
      </c>
      <c r="H8" s="44"/>
    </row>
    <row r="9" spans="1:8" x14ac:dyDescent="0.25">
      <c r="A9" s="4" t="s">
        <v>10</v>
      </c>
      <c r="B9" s="11" t="s">
        <v>11</v>
      </c>
      <c r="C9" s="11"/>
      <c r="D9" s="11"/>
      <c r="E9" s="11"/>
      <c r="F9" s="11"/>
      <c r="G9" s="35"/>
      <c r="H9" s="36"/>
    </row>
    <row r="10" spans="1:8" x14ac:dyDescent="0.25">
      <c r="A10" s="4" t="s">
        <v>12</v>
      </c>
      <c r="B10" s="11" t="s">
        <v>13</v>
      </c>
      <c r="C10" s="11"/>
      <c r="D10" s="11"/>
      <c r="E10" s="11"/>
      <c r="F10" s="11"/>
      <c r="G10" s="35"/>
      <c r="H10" s="36"/>
    </row>
    <row r="11" spans="1:8" x14ac:dyDescent="0.25">
      <c r="A11" s="4" t="s">
        <v>14</v>
      </c>
      <c r="B11" s="11" t="s">
        <v>15</v>
      </c>
      <c r="C11" s="11"/>
      <c r="D11" s="11"/>
      <c r="E11" s="11"/>
      <c r="F11" s="11"/>
      <c r="G11" s="35"/>
      <c r="H11" s="36"/>
    </row>
    <row r="12" spans="1:8" x14ac:dyDescent="0.25">
      <c r="A12" s="4" t="s">
        <v>16</v>
      </c>
      <c r="B12" s="11" t="s">
        <v>17</v>
      </c>
      <c r="C12" s="11"/>
      <c r="D12" s="11"/>
      <c r="E12" s="11"/>
      <c r="F12" s="11"/>
      <c r="G12" s="35"/>
      <c r="H12" s="36"/>
    </row>
    <row r="13" spans="1:8" x14ac:dyDescent="0.25">
      <c r="A13" s="4" t="s">
        <v>18</v>
      </c>
      <c r="B13" s="11" t="s">
        <v>19</v>
      </c>
      <c r="C13" s="11"/>
      <c r="D13" s="11"/>
      <c r="E13" s="11"/>
      <c r="F13" s="11"/>
      <c r="G13" s="35"/>
      <c r="H13" s="36"/>
    </row>
    <row r="14" spans="1:8" x14ac:dyDescent="0.25">
      <c r="A14" s="4" t="s">
        <v>20</v>
      </c>
      <c r="B14" s="11" t="s">
        <v>21</v>
      </c>
      <c r="C14" s="11"/>
      <c r="D14" s="11"/>
      <c r="E14" s="11"/>
      <c r="F14" s="11"/>
      <c r="G14" s="35"/>
      <c r="H14" s="36"/>
    </row>
    <row r="15" spans="1:8" x14ac:dyDescent="0.25">
      <c r="A15" s="4" t="s">
        <v>22</v>
      </c>
      <c r="B15" s="11" t="s">
        <v>23</v>
      </c>
      <c r="C15" s="11"/>
      <c r="D15" s="11"/>
      <c r="E15" s="11"/>
      <c r="F15" s="11"/>
      <c r="G15" s="35"/>
      <c r="H15" s="36"/>
    </row>
    <row r="16" spans="1:8" x14ac:dyDescent="0.25">
      <c r="A16" s="4" t="s">
        <v>24</v>
      </c>
      <c r="B16" s="11" t="s">
        <v>25</v>
      </c>
      <c r="C16" s="11"/>
      <c r="D16" s="11"/>
      <c r="E16" s="11"/>
      <c r="F16" s="11"/>
      <c r="G16" s="35"/>
      <c r="H16" s="36"/>
    </row>
    <row r="17" spans="1:8" x14ac:dyDescent="0.25">
      <c r="A17" s="4" t="s">
        <v>26</v>
      </c>
      <c r="B17" s="11" t="s">
        <v>27</v>
      </c>
      <c r="C17" s="11"/>
      <c r="D17" s="11"/>
      <c r="E17" s="11"/>
      <c r="F17" s="11"/>
      <c r="G17" s="35"/>
      <c r="H17" s="36"/>
    </row>
    <row r="18" spans="1:8" x14ac:dyDescent="0.25">
      <c r="A18" s="3" t="s">
        <v>28</v>
      </c>
      <c r="B18" s="11" t="s">
        <v>29</v>
      </c>
      <c r="C18" s="11"/>
      <c r="D18" s="11"/>
      <c r="E18" s="11"/>
      <c r="F18" s="11"/>
      <c r="G18" s="37"/>
      <c r="H18" s="38"/>
    </row>
    <row r="19" spans="1:8" x14ac:dyDescent="0.25">
      <c r="A19" s="5">
        <v>3</v>
      </c>
      <c r="B19" s="16" t="s">
        <v>30</v>
      </c>
      <c r="C19" s="16"/>
      <c r="D19" s="16"/>
      <c r="E19" s="16"/>
      <c r="F19" s="16"/>
      <c r="G19" s="17">
        <v>0</v>
      </c>
      <c r="H19" s="18"/>
    </row>
    <row r="20" spans="1:8" x14ac:dyDescent="0.25">
      <c r="A20" s="4" t="s">
        <v>31</v>
      </c>
      <c r="B20" s="11" t="s">
        <v>11</v>
      </c>
      <c r="C20" s="11"/>
      <c r="D20" s="11"/>
      <c r="E20" s="11"/>
      <c r="F20" s="11"/>
      <c r="G20" s="35"/>
      <c r="H20" s="36"/>
    </row>
    <row r="21" spans="1:8" x14ac:dyDescent="0.25">
      <c r="A21" s="4" t="s">
        <v>32</v>
      </c>
      <c r="B21" s="11" t="s">
        <v>13</v>
      </c>
      <c r="C21" s="11"/>
      <c r="D21" s="11"/>
      <c r="E21" s="11"/>
      <c r="F21" s="11"/>
      <c r="G21" s="35"/>
      <c r="H21" s="36"/>
    </row>
    <row r="22" spans="1:8" x14ac:dyDescent="0.25">
      <c r="A22" s="4" t="s">
        <v>33</v>
      </c>
      <c r="B22" s="11" t="s">
        <v>15</v>
      </c>
      <c r="C22" s="11"/>
      <c r="D22" s="11"/>
      <c r="E22" s="11"/>
      <c r="F22" s="11"/>
      <c r="G22" s="35"/>
      <c r="H22" s="36"/>
    </row>
    <row r="23" spans="1:8" x14ac:dyDescent="0.25">
      <c r="A23" s="4" t="s">
        <v>34</v>
      </c>
      <c r="B23" s="11" t="s">
        <v>17</v>
      </c>
      <c r="C23" s="11"/>
      <c r="D23" s="11"/>
      <c r="E23" s="11"/>
      <c r="F23" s="11"/>
      <c r="G23" s="35"/>
      <c r="H23" s="36"/>
    </row>
    <row r="24" spans="1:8" x14ac:dyDescent="0.25">
      <c r="A24" s="4" t="s">
        <v>35</v>
      </c>
      <c r="B24" s="11" t="s">
        <v>19</v>
      </c>
      <c r="C24" s="11"/>
      <c r="D24" s="11"/>
      <c r="E24" s="11"/>
      <c r="F24" s="11"/>
      <c r="G24" s="35"/>
      <c r="H24" s="36"/>
    </row>
    <row r="25" spans="1:8" x14ac:dyDescent="0.25">
      <c r="A25" s="4" t="s">
        <v>36</v>
      </c>
      <c r="B25" s="11" t="s">
        <v>21</v>
      </c>
      <c r="C25" s="11"/>
      <c r="D25" s="11"/>
      <c r="E25" s="11"/>
      <c r="F25" s="11"/>
      <c r="G25" s="35"/>
      <c r="H25" s="36"/>
    </row>
    <row r="26" spans="1:8" x14ac:dyDescent="0.25">
      <c r="A26" s="4" t="s">
        <v>37</v>
      </c>
      <c r="B26" s="11" t="s">
        <v>23</v>
      </c>
      <c r="C26" s="11"/>
      <c r="D26" s="11"/>
      <c r="E26" s="11"/>
      <c r="F26" s="11"/>
      <c r="G26" s="35"/>
      <c r="H26" s="36"/>
    </row>
    <row r="27" spans="1:8" x14ac:dyDescent="0.25">
      <c r="A27" s="4" t="s">
        <v>38</v>
      </c>
      <c r="B27" s="11" t="s">
        <v>39</v>
      </c>
      <c r="C27" s="11"/>
      <c r="D27" s="11"/>
      <c r="E27" s="11"/>
      <c r="F27" s="11"/>
      <c r="G27" s="35"/>
      <c r="H27" s="36"/>
    </row>
    <row r="28" spans="1:8" x14ac:dyDescent="0.25">
      <c r="A28" s="4" t="s">
        <v>40</v>
      </c>
      <c r="B28" s="11" t="s">
        <v>27</v>
      </c>
      <c r="C28" s="11"/>
      <c r="D28" s="11"/>
      <c r="E28" s="11"/>
      <c r="F28" s="11"/>
      <c r="G28" s="35"/>
      <c r="H28" s="36"/>
    </row>
    <row r="29" spans="1:8" x14ac:dyDescent="0.25">
      <c r="A29" s="4" t="s">
        <v>41</v>
      </c>
      <c r="B29" s="11" t="s">
        <v>29</v>
      </c>
      <c r="C29" s="11"/>
      <c r="D29" s="11"/>
      <c r="E29" s="11"/>
      <c r="F29" s="11"/>
      <c r="G29" s="37"/>
      <c r="H29" s="38"/>
    </row>
    <row r="30" spans="1:8" x14ac:dyDescent="0.25">
      <c r="A30" s="5">
        <v>4</v>
      </c>
      <c r="B30" s="12" t="s">
        <v>42</v>
      </c>
      <c r="C30" s="13"/>
      <c r="D30" s="13"/>
      <c r="E30" s="13"/>
      <c r="F30" s="14"/>
      <c r="G30" s="15">
        <v>0</v>
      </c>
      <c r="H30" s="15"/>
    </row>
    <row r="31" spans="1:8" x14ac:dyDescent="0.25">
      <c r="A31" s="5">
        <v>5</v>
      </c>
      <c r="B31" s="12" t="s">
        <v>43</v>
      </c>
      <c r="C31" s="13"/>
      <c r="D31" s="13"/>
      <c r="E31" s="13"/>
      <c r="F31" s="14"/>
      <c r="G31" s="15">
        <v>0</v>
      </c>
      <c r="H31" s="15"/>
    </row>
    <row r="32" spans="1:8" x14ac:dyDescent="0.25">
      <c r="A32" s="2" t="s">
        <v>44</v>
      </c>
      <c r="B32" s="23" t="s">
        <v>45</v>
      </c>
      <c r="C32" s="24"/>
      <c r="D32" s="24"/>
      <c r="E32" s="24"/>
      <c r="F32" s="25"/>
      <c r="G32" s="26">
        <f>G33+G34+G43+G51+G52</f>
        <v>0</v>
      </c>
      <c r="H32" s="26"/>
    </row>
    <row r="33" spans="1:8" x14ac:dyDescent="0.25">
      <c r="A33" s="3">
        <v>1</v>
      </c>
      <c r="B33" s="27" t="s">
        <v>8</v>
      </c>
      <c r="C33" s="28"/>
      <c r="D33" s="28"/>
      <c r="E33" s="28"/>
      <c r="F33" s="29"/>
      <c r="G33" s="30">
        <v>0</v>
      </c>
      <c r="H33" s="31"/>
    </row>
    <row r="34" spans="1:8" x14ac:dyDescent="0.25">
      <c r="A34" s="4">
        <v>2</v>
      </c>
      <c r="B34" s="32" t="s">
        <v>9</v>
      </c>
      <c r="C34" s="32"/>
      <c r="D34" s="32"/>
      <c r="E34" s="32"/>
      <c r="F34" s="32"/>
      <c r="G34" s="33">
        <v>0</v>
      </c>
      <c r="H34" s="34"/>
    </row>
    <row r="35" spans="1:8" x14ac:dyDescent="0.25">
      <c r="A35" s="4" t="s">
        <v>10</v>
      </c>
      <c r="B35" s="11" t="s">
        <v>11</v>
      </c>
      <c r="C35" s="11"/>
      <c r="D35" s="11"/>
      <c r="E35" s="11"/>
      <c r="F35" s="11"/>
      <c r="G35" s="19"/>
      <c r="H35" s="20"/>
    </row>
    <row r="36" spans="1:8" x14ac:dyDescent="0.25">
      <c r="A36" s="4" t="s">
        <v>12</v>
      </c>
      <c r="B36" s="11" t="s">
        <v>13</v>
      </c>
      <c r="C36" s="11"/>
      <c r="D36" s="11"/>
      <c r="E36" s="11"/>
      <c r="F36" s="11"/>
      <c r="G36" s="19"/>
      <c r="H36" s="20"/>
    </row>
    <row r="37" spans="1:8" x14ac:dyDescent="0.25">
      <c r="A37" s="4" t="s">
        <v>14</v>
      </c>
      <c r="B37" s="11" t="s">
        <v>46</v>
      </c>
      <c r="C37" s="11"/>
      <c r="D37" s="11"/>
      <c r="E37" s="11"/>
      <c r="F37" s="11"/>
      <c r="G37" s="19"/>
      <c r="H37" s="20"/>
    </row>
    <row r="38" spans="1:8" x14ac:dyDescent="0.25">
      <c r="A38" s="4" t="s">
        <v>16</v>
      </c>
      <c r="B38" s="11" t="s">
        <v>47</v>
      </c>
      <c r="C38" s="11"/>
      <c r="D38" s="11"/>
      <c r="E38" s="11"/>
      <c r="F38" s="11"/>
      <c r="G38" s="19"/>
      <c r="H38" s="20"/>
    </row>
    <row r="39" spans="1:8" x14ac:dyDescent="0.25">
      <c r="A39" s="4" t="s">
        <v>18</v>
      </c>
      <c r="B39" s="11" t="s">
        <v>21</v>
      </c>
      <c r="C39" s="11"/>
      <c r="D39" s="11"/>
      <c r="E39" s="11"/>
      <c r="F39" s="11"/>
      <c r="G39" s="19"/>
      <c r="H39" s="20"/>
    </row>
    <row r="40" spans="1:8" x14ac:dyDescent="0.25">
      <c r="A40" s="4" t="s">
        <v>20</v>
      </c>
      <c r="B40" s="11" t="s">
        <v>48</v>
      </c>
      <c r="C40" s="11"/>
      <c r="D40" s="11"/>
      <c r="E40" s="11"/>
      <c r="F40" s="11"/>
      <c r="G40" s="19"/>
      <c r="H40" s="20"/>
    </row>
    <row r="41" spans="1:8" x14ac:dyDescent="0.25">
      <c r="A41" s="3" t="s">
        <v>22</v>
      </c>
      <c r="B41" s="11" t="s">
        <v>29</v>
      </c>
      <c r="C41" s="11"/>
      <c r="D41" s="11"/>
      <c r="E41" s="11"/>
      <c r="F41" s="11"/>
      <c r="G41" s="19"/>
      <c r="H41" s="20"/>
    </row>
    <row r="42" spans="1:8" x14ac:dyDescent="0.25">
      <c r="A42" s="3" t="s">
        <v>24</v>
      </c>
      <c r="B42" s="11" t="s">
        <v>49</v>
      </c>
      <c r="C42" s="11"/>
      <c r="D42" s="11"/>
      <c r="E42" s="11"/>
      <c r="F42" s="11"/>
      <c r="G42" s="21"/>
      <c r="H42" s="22"/>
    </row>
    <row r="43" spans="1:8" x14ac:dyDescent="0.25">
      <c r="A43" s="5">
        <v>3</v>
      </c>
      <c r="B43" s="16" t="s">
        <v>30</v>
      </c>
      <c r="C43" s="16"/>
      <c r="D43" s="16"/>
      <c r="E43" s="16"/>
      <c r="F43" s="16"/>
      <c r="G43" s="17">
        <v>0</v>
      </c>
      <c r="H43" s="18"/>
    </row>
    <row r="44" spans="1:8" x14ac:dyDescent="0.25">
      <c r="A44" s="4" t="s">
        <v>31</v>
      </c>
      <c r="B44" s="11" t="s">
        <v>11</v>
      </c>
      <c r="C44" s="11"/>
      <c r="D44" s="11"/>
      <c r="E44" s="11"/>
      <c r="F44" s="11"/>
      <c r="G44" s="19"/>
      <c r="H44" s="20"/>
    </row>
    <row r="45" spans="1:8" x14ac:dyDescent="0.25">
      <c r="A45" s="4" t="s">
        <v>32</v>
      </c>
      <c r="B45" s="11" t="s">
        <v>13</v>
      </c>
      <c r="C45" s="11"/>
      <c r="D45" s="11"/>
      <c r="E45" s="11"/>
      <c r="F45" s="11"/>
      <c r="G45" s="19"/>
      <c r="H45" s="20"/>
    </row>
    <row r="46" spans="1:8" x14ac:dyDescent="0.25">
      <c r="A46" s="4" t="s">
        <v>33</v>
      </c>
      <c r="B46" s="11" t="s">
        <v>15</v>
      </c>
      <c r="C46" s="11"/>
      <c r="D46" s="11"/>
      <c r="E46" s="11"/>
      <c r="F46" s="11"/>
      <c r="G46" s="19"/>
      <c r="H46" s="20"/>
    </row>
    <row r="47" spans="1:8" x14ac:dyDescent="0.25">
      <c r="A47" s="4" t="s">
        <v>34</v>
      </c>
      <c r="B47" s="11" t="s">
        <v>50</v>
      </c>
      <c r="C47" s="11"/>
      <c r="D47" s="11"/>
      <c r="E47" s="11"/>
      <c r="F47" s="11"/>
      <c r="G47" s="19"/>
      <c r="H47" s="20"/>
    </row>
    <row r="48" spans="1:8" x14ac:dyDescent="0.25">
      <c r="A48" s="4" t="s">
        <v>35</v>
      </c>
      <c r="B48" s="11" t="s">
        <v>21</v>
      </c>
      <c r="C48" s="11"/>
      <c r="D48" s="11"/>
      <c r="E48" s="11"/>
      <c r="F48" s="11"/>
      <c r="G48" s="19"/>
      <c r="H48" s="20"/>
    </row>
    <row r="49" spans="1:8" x14ac:dyDescent="0.25">
      <c r="A49" s="4" t="s">
        <v>36</v>
      </c>
      <c r="B49" s="11" t="s">
        <v>51</v>
      </c>
      <c r="C49" s="11"/>
      <c r="D49" s="11"/>
      <c r="E49" s="11"/>
      <c r="F49" s="11"/>
      <c r="G49" s="19"/>
      <c r="H49" s="20"/>
    </row>
    <row r="50" spans="1:8" x14ac:dyDescent="0.25">
      <c r="A50" s="4" t="s">
        <v>37</v>
      </c>
      <c r="B50" s="11" t="s">
        <v>29</v>
      </c>
      <c r="C50" s="11"/>
      <c r="D50" s="11"/>
      <c r="E50" s="11"/>
      <c r="F50" s="11"/>
      <c r="G50" s="21"/>
      <c r="H50" s="22"/>
    </row>
    <row r="51" spans="1:8" x14ac:dyDescent="0.25">
      <c r="A51" s="5">
        <v>4</v>
      </c>
      <c r="B51" s="12" t="s">
        <v>42</v>
      </c>
      <c r="C51" s="13"/>
      <c r="D51" s="13"/>
      <c r="E51" s="13"/>
      <c r="F51" s="14"/>
      <c r="G51" s="15">
        <v>0</v>
      </c>
      <c r="H51" s="15"/>
    </row>
    <row r="52" spans="1:8" x14ac:dyDescent="0.25">
      <c r="A52" s="5">
        <v>5</v>
      </c>
      <c r="B52" s="12" t="s">
        <v>43</v>
      </c>
      <c r="C52" s="13"/>
      <c r="D52" s="13"/>
      <c r="E52" s="13"/>
      <c r="F52" s="14"/>
      <c r="G52" s="15">
        <v>0</v>
      </c>
      <c r="H52" s="15"/>
    </row>
    <row r="53" spans="1:8" x14ac:dyDescent="0.25">
      <c r="A53" s="6" t="s">
        <v>52</v>
      </c>
      <c r="B53" s="7"/>
      <c r="C53" s="7"/>
      <c r="D53" s="7"/>
      <c r="E53" s="7"/>
      <c r="F53" s="8"/>
      <c r="G53" s="9">
        <f>G32+G6+G5</f>
        <v>0</v>
      </c>
      <c r="H53" s="10"/>
    </row>
    <row r="54" spans="1:8" x14ac:dyDescent="0.25">
      <c r="A54" s="6" t="s">
        <v>53</v>
      </c>
      <c r="B54" s="7"/>
      <c r="C54" s="7"/>
      <c r="D54" s="7"/>
      <c r="E54" s="7"/>
      <c r="F54" s="8"/>
      <c r="G54" s="9">
        <f>0.23*G53</f>
        <v>0</v>
      </c>
      <c r="H54" s="10"/>
    </row>
    <row r="55" spans="1:8" x14ac:dyDescent="0.25">
      <c r="A55" s="6" t="s">
        <v>54</v>
      </c>
      <c r="B55" s="7"/>
      <c r="C55" s="7"/>
      <c r="D55" s="7"/>
      <c r="E55" s="7"/>
      <c r="F55" s="8"/>
      <c r="G55" s="9">
        <f>SUM(G53:G54)</f>
        <v>0</v>
      </c>
      <c r="H55" s="10"/>
    </row>
  </sheetData>
  <mergeCells count="71">
    <mergeCell ref="A1:H1"/>
    <mergeCell ref="A2:H2"/>
    <mergeCell ref="B4:F4"/>
    <mergeCell ref="G4:H4"/>
    <mergeCell ref="B5:F5"/>
    <mergeCell ref="G5:H5"/>
    <mergeCell ref="B18:F18"/>
    <mergeCell ref="B6:F6"/>
    <mergeCell ref="G6:H6"/>
    <mergeCell ref="B7:F7"/>
    <mergeCell ref="G7:H7"/>
    <mergeCell ref="B8:F8"/>
    <mergeCell ref="G8:H1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9:F19"/>
    <mergeCell ref="G19:H2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G30:H30"/>
    <mergeCell ref="B31:F31"/>
    <mergeCell ref="G31:H31"/>
    <mergeCell ref="B32:F32"/>
    <mergeCell ref="G32:H32"/>
    <mergeCell ref="B33:F33"/>
    <mergeCell ref="G33:H33"/>
    <mergeCell ref="B34:F34"/>
    <mergeCell ref="G34:H42"/>
    <mergeCell ref="B35:F35"/>
    <mergeCell ref="B36:F36"/>
    <mergeCell ref="B37:F37"/>
    <mergeCell ref="B38:F38"/>
    <mergeCell ref="B40:F40"/>
    <mergeCell ref="B41:F41"/>
    <mergeCell ref="B42:F42"/>
    <mergeCell ref="B43:F43"/>
    <mergeCell ref="G43:H50"/>
    <mergeCell ref="B44:F44"/>
    <mergeCell ref="B45:F45"/>
    <mergeCell ref="B46:F46"/>
    <mergeCell ref="B47:F47"/>
    <mergeCell ref="A55:F55"/>
    <mergeCell ref="G55:H55"/>
    <mergeCell ref="A53:F53"/>
    <mergeCell ref="G53:H53"/>
    <mergeCell ref="A54:F54"/>
    <mergeCell ref="G54:H54"/>
    <mergeCell ref="B48:F48"/>
    <mergeCell ref="B49:F49"/>
    <mergeCell ref="B50:F50"/>
    <mergeCell ref="B51:F51"/>
    <mergeCell ref="G51:H51"/>
    <mergeCell ref="B52:F52"/>
    <mergeCell ref="G52:H52"/>
    <mergeCell ref="B39:F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Zawadzki</dc:creator>
  <cp:lastModifiedBy>Izabela Skorupska</cp:lastModifiedBy>
  <dcterms:created xsi:type="dcterms:W3CDTF">2022-02-17T11:22:06Z</dcterms:created>
  <dcterms:modified xsi:type="dcterms:W3CDTF">2022-02-22T09:21:56Z</dcterms:modified>
</cp:coreProperties>
</file>