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_2020\65_2020_wyposażenie ZS6_3 części\SIWZ\"/>
    </mc:Choice>
  </mc:AlternateContent>
  <bookViews>
    <workbookView xWindow="0" yWindow="0" windowWidth="28800" windowHeight="11835" tabRatio="745"/>
  </bookViews>
  <sheets>
    <sheet name="Maszyny do obróbki drewna" sheetId="13" r:id="rId1"/>
  </sheets>
  <definedNames>
    <definedName name="_xlnm.Print_Area" localSheetId="0">'Maszyny do obróbki drewna'!$A$1:$H$9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3" l="1"/>
  <c r="H7" i="13" l="1"/>
  <c r="H8" i="13" s="1"/>
  <c r="H9" i="13" s="1"/>
</calcChain>
</file>

<file path=xl/sharedStrings.xml><?xml version="1.0" encoding="utf-8"?>
<sst xmlns="http://schemas.openxmlformats.org/spreadsheetml/2006/main" count="19" uniqueCount="19">
  <si>
    <t>szt.</t>
  </si>
  <si>
    <t>LP.</t>
  </si>
  <si>
    <t>Rodzaj pomocy</t>
  </si>
  <si>
    <t>Ilość</t>
  </si>
  <si>
    <t>Wartość netto</t>
  </si>
  <si>
    <t>Jedn. 
miary</t>
  </si>
  <si>
    <t>Cena jednostkowa netto</t>
  </si>
  <si>
    <t>Łącznie wartość netto</t>
  </si>
  <si>
    <t>PILARKA FORMATOWA</t>
  </si>
  <si>
    <t>Pracownia obróbki drewna i tworzyw drzewnych</t>
  </si>
  <si>
    <t>Producent, model</t>
  </si>
  <si>
    <t>Opis (parametry minimalne)</t>
  </si>
  <si>
    <t>podatek Vat  (23%)</t>
  </si>
  <si>
    <t>Łącznie wartość brutto</t>
  </si>
  <si>
    <t>pilarka formatowa</t>
  </si>
  <si>
    <t>Średnica piły głównej Ø 450 mm
Max. wysokość piłowania 150 mm
Max. długość piłowania 3000 mm
Moc silnika głównego  minimum 4 kW
Prędkość obrotowa wrzeciona głównego 3500, 4500, 6000 obr./min.
Średnica końcówki wrzeciona głównego Ø 30 mm
Średnica piły tarczowej wrzecionka podcinającego Ø 120 - 130 mm
Moc silnika wrzecionka podcinającego  0,75 kW
Prędkość obrotowa wrzecionka podcinającego minimum 6000 obr./min.
Średnica końcówki wrzecionka podcinającego Ø 20 mm
Średnica przyłączeniowa króćca ssawnego górnego  Ø 80 mm
Średnica przyłączeniowa króćca ssawnego dolnego Ø 125 mm
Zapotrzebowanie powietrza odciągowego (w układzie odpylania górnym) 360 m3/h
Zapotrzebowanie powietrza odciągowego (w układzie odpylania dolnym) 900 m3/h</t>
  </si>
  <si>
    <t>Nr sprawy: ZP.271.65.2020</t>
  </si>
  <si>
    <t>Załącznik nr 2.2</t>
  </si>
  <si>
    <t>Formularz cenowy - część 2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</si>
</sst>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6" fillId="0" borderId="0" xfId="0" applyFont="1" applyAlignme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0" fillId="0" borderId="0" xfId="0" applyFont="1" applyBorder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0" fontId="18" fillId="0" borderId="6" xfId="1" applyBorder="1" applyAlignment="1">
      <alignment vertical="center" textRotation="90"/>
    </xf>
    <xf numFmtId="0" fontId="0" fillId="0" borderId="6" xfId="0" applyBorder="1"/>
    <xf numFmtId="0" fontId="19" fillId="2" borderId="1" xfId="1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BreakPreview" zoomScale="95" zoomScaleNormal="95" zoomScaleSheetLayoutView="95" workbookViewId="0">
      <selection activeCell="C6" sqref="C6"/>
    </sheetView>
  </sheetViews>
  <sheetFormatPr defaultColWidth="9" defaultRowHeight="14.25"/>
  <cols>
    <col min="1" max="1" width="3.375" style="4" customWidth="1"/>
    <col min="2" max="2" width="18.5" style="1" customWidth="1"/>
    <col min="3" max="3" width="66.75" style="4" customWidth="1"/>
    <col min="4" max="4" width="5.625" style="23" customWidth="1"/>
    <col min="5" max="5" width="15.125" style="4" customWidth="1"/>
    <col min="6" max="6" width="4.875" style="12" customWidth="1"/>
    <col min="7" max="7" width="11.625" style="12" customWidth="1"/>
    <col min="8" max="8" width="11" style="12" customWidth="1"/>
    <col min="9" max="9" width="15" style="4" bestFit="1" customWidth="1"/>
    <col min="10" max="16384" width="9" style="4"/>
  </cols>
  <sheetData>
    <row r="1" spans="1:9" ht="15">
      <c r="A1" s="5" t="s">
        <v>16</v>
      </c>
      <c r="B1" s="5"/>
      <c r="C1" s="6"/>
      <c r="D1" s="20"/>
      <c r="E1" s="6"/>
      <c r="F1" s="19"/>
      <c r="G1" s="36" t="s">
        <v>17</v>
      </c>
      <c r="H1" s="36"/>
    </row>
    <row r="2" spans="1:9" ht="15">
      <c r="A2" s="48" t="s">
        <v>18</v>
      </c>
      <c r="B2" s="47"/>
      <c r="C2" s="47"/>
      <c r="D2" s="47"/>
      <c r="E2" s="47"/>
      <c r="F2" s="47"/>
      <c r="G2" s="47"/>
      <c r="H2" s="47"/>
    </row>
    <row r="3" spans="1:9" ht="18.75">
      <c r="A3" s="38" t="s">
        <v>14</v>
      </c>
      <c r="B3" s="38"/>
      <c r="C3" s="38"/>
      <c r="D3" s="38"/>
      <c r="E3" s="38"/>
      <c r="F3" s="38"/>
      <c r="G3" s="38"/>
      <c r="H3" s="38"/>
    </row>
    <row r="4" spans="1:9" ht="48" customHeight="1">
      <c r="A4" s="7" t="s">
        <v>1</v>
      </c>
      <c r="B4" s="7" t="s">
        <v>2</v>
      </c>
      <c r="C4" s="7" t="s">
        <v>11</v>
      </c>
      <c r="D4" s="21" t="s">
        <v>5</v>
      </c>
      <c r="E4" s="7" t="s">
        <v>10</v>
      </c>
      <c r="F4" s="7" t="s">
        <v>3</v>
      </c>
      <c r="G4" s="7" t="s">
        <v>6</v>
      </c>
      <c r="H4" s="26" t="s">
        <v>4</v>
      </c>
      <c r="I4" s="30"/>
    </row>
    <row r="5" spans="1:9" ht="15.75">
      <c r="A5" s="24" t="s">
        <v>9</v>
      </c>
      <c r="B5" s="25"/>
      <c r="C5" s="25"/>
      <c r="D5" s="25"/>
      <c r="E5" s="25"/>
      <c r="F5" s="25"/>
      <c r="G5" s="25"/>
      <c r="H5" s="25"/>
      <c r="I5" s="31"/>
    </row>
    <row r="6" spans="1:9" ht="241.5" customHeight="1">
      <c r="A6" s="9">
        <v>1</v>
      </c>
      <c r="B6" s="14" t="s">
        <v>8</v>
      </c>
      <c r="C6" s="35" t="s">
        <v>15</v>
      </c>
      <c r="D6" s="11" t="s">
        <v>0</v>
      </c>
      <c r="E6" s="34"/>
      <c r="F6" s="8">
        <v>1</v>
      </c>
      <c r="G6" s="15"/>
      <c r="H6" s="27">
        <f t="shared" ref="H6" si="0">F6*G6</f>
        <v>0</v>
      </c>
      <c r="I6" s="32"/>
    </row>
    <row r="7" spans="1:9" ht="23.25" customHeight="1">
      <c r="A7" s="16"/>
      <c r="B7" s="17"/>
      <c r="C7" s="16"/>
      <c r="D7" s="22"/>
      <c r="E7" s="10"/>
      <c r="F7" s="39" t="s">
        <v>7</v>
      </c>
      <c r="G7" s="39"/>
      <c r="H7" s="28">
        <f>SUM(H6:H6)</f>
        <v>0</v>
      </c>
      <c r="I7" s="33"/>
    </row>
    <row r="8" spans="1:9" ht="21.75" customHeight="1">
      <c r="A8" s="16"/>
      <c r="B8" s="17"/>
      <c r="C8" s="16"/>
      <c r="D8" s="22"/>
      <c r="E8" s="18"/>
      <c r="F8" s="40" t="s">
        <v>12</v>
      </c>
      <c r="G8" s="41"/>
      <c r="H8" s="29">
        <f>H7*0.23</f>
        <v>0</v>
      </c>
      <c r="I8" s="33"/>
    </row>
    <row r="9" spans="1:9" ht="25.5" customHeight="1">
      <c r="A9" s="16"/>
      <c r="B9" s="17"/>
      <c r="C9" s="16"/>
      <c r="D9" s="22"/>
      <c r="E9" s="10"/>
      <c r="F9" s="42" t="s">
        <v>13</v>
      </c>
      <c r="G9" s="43"/>
      <c r="H9" s="29">
        <f>H7+H8</f>
        <v>0</v>
      </c>
      <c r="I9" s="33"/>
    </row>
    <row r="10" spans="1:9" ht="25.5" customHeight="1"/>
    <row r="11" spans="1:9" ht="15">
      <c r="B11" s="44"/>
      <c r="C11" s="45"/>
    </row>
    <row r="12" spans="1:9">
      <c r="A12" s="46"/>
      <c r="B12" s="46"/>
      <c r="C12" s="3"/>
      <c r="D12" s="13"/>
      <c r="E12" s="2"/>
      <c r="F12" s="13"/>
      <c r="G12" s="13"/>
      <c r="H12" s="13"/>
    </row>
    <row r="13" spans="1:9">
      <c r="A13" s="46"/>
      <c r="B13" s="46"/>
      <c r="C13" s="3"/>
      <c r="D13" s="13"/>
      <c r="E13" s="2"/>
      <c r="F13" s="13"/>
      <c r="G13" s="13"/>
      <c r="H13" s="13"/>
    </row>
    <row r="14" spans="1:9">
      <c r="A14" s="37"/>
      <c r="B14" s="37"/>
    </row>
    <row r="15" spans="1:9">
      <c r="A15" s="37"/>
      <c r="B15" s="37"/>
    </row>
    <row r="16" spans="1:9">
      <c r="A16" s="37"/>
      <c r="B16" s="37"/>
    </row>
  </sheetData>
  <mergeCells count="12">
    <mergeCell ref="G1:H1"/>
    <mergeCell ref="A14:B14"/>
    <mergeCell ref="A15:B15"/>
    <mergeCell ref="A16:B16"/>
    <mergeCell ref="A3:H3"/>
    <mergeCell ref="F7:G7"/>
    <mergeCell ref="F8:G8"/>
    <mergeCell ref="F9:G9"/>
    <mergeCell ref="B11:C11"/>
    <mergeCell ref="A12:B12"/>
    <mergeCell ref="A13:B13"/>
    <mergeCell ref="A2:H2"/>
  </mergeCells>
  <pageMargins left="0.23622047244094491" right="0.23622047244094491" top="0.74803149606299213" bottom="0.74803149606299213" header="0.31496062992125984" footer="0.31496062992125984"/>
  <pageSetup paperSize="9" scale="96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Maszyny do obróbki drewna</vt:lpstr>
      <vt:lpstr>'Maszyny do obróbki drewna'!Obszar_wydruku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eszczesna</dc:creator>
  <cp:lastModifiedBy>Anna Ceckowska</cp:lastModifiedBy>
  <cp:lastPrinted>2020-07-30T10:36:09Z</cp:lastPrinted>
  <dcterms:created xsi:type="dcterms:W3CDTF">2013-10-16T14:17:11Z</dcterms:created>
  <dcterms:modified xsi:type="dcterms:W3CDTF">2020-08-05T08:18:48Z</dcterms:modified>
</cp:coreProperties>
</file>