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5570" windowHeight="9810"/>
  </bookViews>
  <sheets>
    <sheet name="Arkusz1" sheetId="1" r:id="rId1"/>
  </sheets>
  <definedNames>
    <definedName name="_xlnm.Print_Area" localSheetId="0">Arkusz1!$A$1:$H$114</definedName>
  </definedNames>
  <calcPr calcId="145621" fullPrecision="0"/>
</workbook>
</file>

<file path=xl/calcChain.xml><?xml version="1.0" encoding="utf-8"?>
<calcChain xmlns="http://schemas.openxmlformats.org/spreadsheetml/2006/main">
  <c r="G91" i="1" l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68" i="1"/>
  <c r="G69" i="1"/>
  <c r="G70" i="1"/>
  <c r="G71" i="1"/>
  <c r="G72" i="1"/>
  <c r="G73" i="1"/>
  <c r="G74" i="1"/>
  <c r="G58" i="1"/>
  <c r="G59" i="1"/>
  <c r="G60" i="1"/>
  <c r="G61" i="1"/>
  <c r="G62" i="1"/>
  <c r="G63" i="1"/>
  <c r="G64" i="1"/>
  <c r="G65" i="1"/>
  <c r="G66" i="1"/>
  <c r="G67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16" i="1"/>
  <c r="G17" i="1"/>
  <c r="G18" i="1"/>
  <c r="G19" i="1"/>
  <c r="G20" i="1"/>
  <c r="G21" i="1"/>
  <c r="G22" i="1"/>
  <c r="G23" i="1"/>
  <c r="G24" i="1"/>
  <c r="G25" i="1"/>
  <c r="G26" i="1"/>
  <c r="G27" i="1"/>
  <c r="G6" i="1"/>
  <c r="G7" i="1"/>
  <c r="G8" i="1"/>
  <c r="G9" i="1"/>
  <c r="G10" i="1"/>
  <c r="G11" i="1"/>
  <c r="G12" i="1"/>
  <c r="G13" i="1"/>
  <c r="G14" i="1"/>
  <c r="G15" i="1"/>
  <c r="G5" i="1"/>
  <c r="G108" i="1" l="1"/>
  <c r="G109" i="1" l="1"/>
  <c r="G110" i="1" s="1"/>
</calcChain>
</file>

<file path=xl/sharedStrings.xml><?xml version="1.0" encoding="utf-8"?>
<sst xmlns="http://schemas.openxmlformats.org/spreadsheetml/2006/main" count="221" uniqueCount="124">
  <si>
    <t>Lp.</t>
  </si>
  <si>
    <t>Asortyment</t>
  </si>
  <si>
    <t>Oferowane materiały biurowe*</t>
  </si>
  <si>
    <t>Jednostka miary</t>
  </si>
  <si>
    <t>Ilość</t>
  </si>
  <si>
    <t>Cena jednostkowa netto</t>
  </si>
  <si>
    <t>Wartość netto</t>
  </si>
  <si>
    <t>szt.</t>
  </si>
  <si>
    <t>opak.</t>
  </si>
  <si>
    <t>Karton archiwizacyjny biały, pojemność 10 cm</t>
  </si>
  <si>
    <t>Koperta biała B-5 samoklejąca (pakowane po 500 szt.)</t>
  </si>
  <si>
    <t>Koperta biała DL 110x220 samoklejaca z okienkiem w prawym dolnym rogu (pakowana po 1000 szt.)</t>
  </si>
  <si>
    <t>Zszywacz 170 lub równoważny (zszywki Nr 24/6, 24/8, 26/6, 26/8)</t>
  </si>
  <si>
    <t>op. jedn.</t>
  </si>
  <si>
    <t>Teczka wiązana, mocna z materiałów bezkwasowych na dokumenty formatu A4 o wymiarach 320x250x50 mm z tektury o gramaturze 800 g/m², ph 8.0 – 9.5.</t>
  </si>
  <si>
    <t>Koszulka – ofertówka sztywna A4 (przezroczysta)</t>
  </si>
  <si>
    <t>Skoroszyt zwykły – biały (z przewleczką)</t>
  </si>
  <si>
    <t>Skoroszyt oczkowy pełny - biały</t>
  </si>
  <si>
    <t>Teczka kartonowa z gumką A4- biała.</t>
  </si>
  <si>
    <t>Taśma pakowa szer. 5 cm bezbarwna</t>
  </si>
  <si>
    <t>Klej w sztyfcie (bezbarwny) do klejenia zdjęć, papieru, tektury 15 – 18 g.</t>
  </si>
  <si>
    <t xml:space="preserve">op. jedn. </t>
  </si>
  <si>
    <t>Klip do papieru, metalowy, pakowane po 12 szt – 19mm.</t>
  </si>
  <si>
    <t>Klip do papieru, metalowy, pakowane po 12 szt – 32mm.</t>
  </si>
  <si>
    <t>Klip do papieru, metalowy, pakowane po 12 szt – 25mm.</t>
  </si>
  <si>
    <t>Mazak – kolor tuszu czarny</t>
  </si>
  <si>
    <t>Mazak – kolor tuszu czerwony</t>
  </si>
  <si>
    <t>Marker do płyt CD szybkoschnący z cienką końcówką – kolor czarny</t>
  </si>
  <si>
    <t>Marker niezmywalny czarny z okrągłą końcówką (1,5mm)</t>
  </si>
  <si>
    <t>Marker niezmywalny czarny z okrągłą końcówką (3,0mm)</t>
  </si>
  <si>
    <t>Ołówek z gumką</t>
  </si>
  <si>
    <t>Karteczki notatnikowe samoprzylepne (żółte) 40x50mm</t>
  </si>
  <si>
    <t>bl. poj.</t>
  </si>
  <si>
    <t>Karteczki notatnikowe samoprzylepne (żółte) 50x75mm</t>
  </si>
  <si>
    <t>Karteczki notatnikowe samoprzylepne (żółte) 75x75 mm</t>
  </si>
  <si>
    <t>Zakładki indeksujące samoprzylepne 4-kolorowe 4x 20x50 (4 bloczki po 40 karteczek)</t>
  </si>
  <si>
    <t>kpl.</t>
  </si>
  <si>
    <t>Razem netto</t>
  </si>
  <si>
    <t>Podatek VAT</t>
  </si>
  <si>
    <t xml:space="preserve">Razem brutto </t>
  </si>
  <si>
    <t xml:space="preserve">Teczka kartonowa wiązana A4- biała </t>
  </si>
  <si>
    <t>Pióro kulkowe kapilarne z kulką ceramiczną 0,5 mm, widocznym poziomem tuszu,           z wentylowaną nasadką wykonaną z polipropylenu zawierającą  system zabezpieczający kulkę przed wyschnięciem - czarne</t>
  </si>
  <si>
    <t>Pióro kulkowe kapilarne z kulką ceramiczną 0,5 mm, widocznym poziomem tuszu,           z wentylowaną nasadką wykonaną z polipropylenu zawierającą  system zabezpieczający kulkę przed wyschnięciem - niebieskie</t>
  </si>
  <si>
    <t>Pióro kulkowe kapilarne z kulką ceramiczną 0,5 mm, widocznym poziomem tuszu,           z wentylowaną nasadką wykonaną z polipropylenu zawierającą  system zabezpieczający kulkę przed wyschnięciem - czerwone</t>
  </si>
  <si>
    <t>Pióro kulkowe kapilarne z kulką ceramiczną 0,5 mm, widocznym poziomem tuszu,           z wentylowaną nasadką wykonaną z polipropylenu zawierającą  system zabezpieczający kulkę przed wyschnięciem - zielone</t>
  </si>
  <si>
    <t>Wkład wymienny do długopisu żelowego j/w - czarny</t>
  </si>
  <si>
    <t>Długopis żelowy automatyczny w obudowie pozwalającej kontrolować stopień zużycia tuszu z wymiennym wkładem o średnicy kulki piszącej 0,5 mm oraz  grubości linii pisma ok. 0,3 mm - niebieski</t>
  </si>
  <si>
    <t>Długopis żelowy automatyczny w obudowie pozwalającej kontrolować stopień zużycia tuszu z wymiennym wkładem o średnicy kulki piszącej 0,5 mm oraz  grubości linii pisma ok. 0,3 mm - czarny</t>
  </si>
  <si>
    <t>Skoroszyt A4 PCV wpinany do segregatora, sztywny z listwą papierową i zawieszką, z przezroczystą okładką (biały, żółty, zielony, czerwony, niebieski)</t>
  </si>
  <si>
    <t xml:space="preserve">Tacka (przezroczysta szuflada) na dokumenty z mozliwością ustawienia w pionie </t>
  </si>
  <si>
    <t xml:space="preserve">Rozszywacz o metalowej konstrukcji w plastikowej obudowie do wszystkich rodzajów zszywek </t>
  </si>
  <si>
    <t>Koszulka krystaliczna A4 pakow. po 100 szt</t>
  </si>
  <si>
    <t>Kartki notatnikowe w kostce wielokolorowej</t>
  </si>
  <si>
    <t>Teczka z klipem (z okładką)</t>
  </si>
  <si>
    <t>Temperówka metalowa</t>
  </si>
  <si>
    <t>Korektor w piórze z metalową końcówką, szybkoschnący z pojemnikiem 10g</t>
  </si>
  <si>
    <t>Zszywacz mały 160 (zszywki Nr 10)  z mechanizmem redukującym siłę potrzebną do zszywania o 50%</t>
  </si>
  <si>
    <t>Koperta biała DL 110x220 samoklejaca (pakowana po 1000 szt.)</t>
  </si>
  <si>
    <t>Blok listowy A4 100 kartkowy</t>
  </si>
  <si>
    <t>Poduszka do stempli metalowych</t>
  </si>
  <si>
    <t>Długopis żelowy automatyczny w obudowie pozwalającej kontrolować stopień zużycia tuszu z wymiennym wkładem o średnicy kulki piszącej 0,5 mm oraz  grubości linii pisma ok. 0,3 mm - czerwony</t>
  </si>
  <si>
    <t>Długopis żelowy automatyczny w obudowie pozwalającej kontrolować stopień zużycia tuszu z wymiennym wkładem o średnicy kulki piszącej 0,5 mm oraz  grubości linii pisma ok. 0,3 mm - zielony</t>
  </si>
  <si>
    <t>Wkład wymienny do długopisu żelowego j/w - czerwony</t>
  </si>
  <si>
    <t>Wkład wymienny do długopisu żelowego j/w - zielony</t>
  </si>
  <si>
    <t>Wkład wymienny do długopisu żelowego j/w - niebieski</t>
  </si>
  <si>
    <t>Długopis kolor tuszu - niebieski</t>
  </si>
  <si>
    <t>Taśma biurowa przezroczysta wykonana z polopropylenu, pokryta emulsyjnym klejem akrylowym 12 mm x 30m</t>
  </si>
  <si>
    <t>Taśma biurowa przezroczysta wykonana z polopropylenu, pokryta emulsyjnym klejem akrylowym 18 mm x 30m</t>
  </si>
  <si>
    <t>Taśma biurowa przezroczysta wykonana z polopropylenu, pokryta emulsyjnym klejem akrylowym 24 mm x 30m</t>
  </si>
  <si>
    <t>Długopis automatyczny</t>
  </si>
  <si>
    <t>Taśma pakowa szer. 5 cm brązowa</t>
  </si>
  <si>
    <t>Zszywacz z regulowaną głębokością zszywania ( zszywki nr 23/6, 23/8, 23/10, 23/13, 23/15)</t>
  </si>
  <si>
    <t>Koperta z rozszerzanym bokiem, samoklejąca 280x400x40 mm (pakowana po 150 szt.)</t>
  </si>
  <si>
    <t>Koperta z zabezpieczeniem powietrznym, samoklejąca, biała 240x350 mm</t>
  </si>
  <si>
    <t>Koperta z zabezpieczeniem powietrznym, samoklejąca, biała 370x480 mm</t>
  </si>
  <si>
    <t>Zszywki 24/6</t>
  </si>
  <si>
    <t>Zszywki Nr 10 (małe)</t>
  </si>
  <si>
    <t>Zwilżaczka</t>
  </si>
  <si>
    <t>Nożyczki ze stali nierdzewnej z ergonomiczną rączką, długości 18-20 cm.</t>
  </si>
  <si>
    <t xml:space="preserve">Tusz do stempli (kauczukowych) ręcznych i samotuszujących, poj. 25 ml-czerwony </t>
  </si>
  <si>
    <t xml:space="preserve">Tusz do stempli (kauczukowych) ręcznych i samotuszujących, poj. 25 ml-czarny </t>
  </si>
  <si>
    <t>Tusz olejowy do stempli metalowych, poj.25ml - czerwony</t>
  </si>
  <si>
    <t>Tusz olejowy do stempli metalowych, poj.25ml - czarny</t>
  </si>
  <si>
    <t>Spinacze metalowe okrągłe pakowane po 100 szt. dł. 28mm</t>
  </si>
  <si>
    <t>Spinacze metalowe okrągłe pakowane po 100 szt. dł. 50 mm. (plikowe)</t>
  </si>
  <si>
    <t>Karton archiwizacyjny bezkwasowy, pojemność 10 cmkolor: szarobrązowy
- wartość pH 8.0 – 9.5
- rezerwa alkaliczna &gt; 0,4 mol/kg
- gramatura: 1300 g/m2
- grubość: 1.5 mm</t>
  </si>
  <si>
    <t xml:space="preserve">Zakreślacz żółty o szerokości linii 5 mm </t>
  </si>
  <si>
    <t>Zakreślacz zielony o szerokości linii 5 mm</t>
  </si>
  <si>
    <t>Zakreślacz pomarańczowy o szerokości linii 5 mm</t>
  </si>
  <si>
    <t>Zakreślacz różowy o szerokości linii 5 mm</t>
  </si>
  <si>
    <t>Zakreślacz niebieski o szerokości linii 5 mm</t>
  </si>
  <si>
    <t>Gumka ołówkowo-atramentowa</t>
  </si>
  <si>
    <t>Zeszyt 32 kartkowy w kratkę</t>
  </si>
  <si>
    <t>Zeszyt 60 kartkowy w kratkę</t>
  </si>
  <si>
    <t>Zeszyt 96 kartkowy w kratkę w twardej lakierowanej oprawie, szyty, formatu A5</t>
  </si>
  <si>
    <t>Zeszyt akademicki (A4) w kratkę w twardej lakierowanej oprawie, szyty</t>
  </si>
  <si>
    <t>Dziurkacz metalowy lub równoważny z funkcją centrowania dziurkowanego do 20 kartek</t>
  </si>
  <si>
    <t>Dziurkacz metalowy lub równoważny z funkcją centrowania dziurkowanego do 10 kartek</t>
  </si>
  <si>
    <t xml:space="preserve">Segregator A4, szer. Grzbietu 75 mm, wykonny z ekologicznego propylenu, z wymienną etykietą na grzbiecie i metalowymi okuciami na dolnych krawędziach – kolory: granatowy, niebieski, </t>
  </si>
  <si>
    <t xml:space="preserve">Segregator A4, szer. Grzbietu 50 mm, wykoany z ekologicznego propylenu, z wymienną etykietą na grzbiecie i metalowymi okuciami na dolnych krawędziach – kolory: granatowy, niebieski, </t>
  </si>
  <si>
    <r>
      <t>Koperta biała C-6 SK samoklejąca ze zwrotnym potwierdzeniem odbioru i nadrukiem z przodu o wym. 114 x 162mm (pak. po 800 szt.) zwrotne potwierdzenie odbioru klejenie - przód  75 g/m</t>
    </r>
    <r>
      <rPr>
        <sz val="7"/>
        <rFont val="Calibri"/>
        <family val="2"/>
        <charset val="238"/>
      </rPr>
      <t>²( z możliwością pisania przez kalkę)</t>
    </r>
  </si>
  <si>
    <t>Długopis na sprężynce (z przylepcem do podłoża ) z wymiennym wkładem</t>
  </si>
  <si>
    <t>Zakładki indeksujące samoprzylepne plastikowe, wielokolorowe - neonowe 45 mm x 12 mm (5 kolorów po 25 zakładek)</t>
  </si>
  <si>
    <t>Ołówek automatyczny z gumką, wkład o 0,5 mm</t>
  </si>
  <si>
    <t>Koperta z zabezpieczeniem powietrznym, samoklejąca, biała 180x165 mm. Na płyty CD</t>
  </si>
  <si>
    <t>Nożyczki ze stali nierdzewnej z ergonomiczną rączką, długości 12-15 cm.</t>
  </si>
  <si>
    <t>Skorowidz teleadresowy 96 kartkowy w kratkę,   w twardej oprawie, szyty ze wzmocnionym grzbietem</t>
  </si>
  <si>
    <t>Nr sprawy: ZP.271.10.2020                                                                                                                       Załącznik nr 2.1</t>
  </si>
  <si>
    <t>Formularz cenowy część 1  – dostawa materiałów biurowych</t>
  </si>
  <si>
    <t>……………………….…………………….</t>
  </si>
  <si>
    <t>podps Wykonawcy</t>
  </si>
  <si>
    <t>*podać nazwę, markę i model oferowanego produktu</t>
  </si>
  <si>
    <r>
      <t>Koszulka krystaliczna A4 o grubości min 100</t>
    </r>
    <r>
      <rPr>
        <sz val="7"/>
        <rFont val="Calibri"/>
        <family val="2"/>
        <charset val="238"/>
      </rPr>
      <t>µ</t>
    </r>
    <r>
      <rPr>
        <sz val="9.1"/>
        <rFont val="Times New Roman"/>
        <family val="1"/>
        <charset val="238"/>
      </rPr>
      <t>m</t>
    </r>
    <r>
      <rPr>
        <sz val="7"/>
        <rFont val="Times New Roman"/>
        <family val="1"/>
        <charset val="238"/>
      </rPr>
      <t xml:space="preserve"> lub równoważna pakowana po 100 szt</t>
    </r>
  </si>
  <si>
    <t>Teczka wiązana, biała 240g-250g o wymiarach 320x250x50 z tektury bezkwasowej ph 6.0 - 8.0</t>
  </si>
  <si>
    <t>Dziurkacz metalowy lub równoważny z funkcją centrowania dziurkowanego pliku dokumentów od 200 kartek</t>
  </si>
  <si>
    <t>Koperta z zabezpieczeniem powietrznym, samoklejąca, biała 200x275 mm.</t>
  </si>
  <si>
    <t xml:space="preserve">Zszywacz od 200 kartek z funkcją centrowania  oraz regulacją głębokości zszywania do 25 cm </t>
  </si>
  <si>
    <t>Koperta z rozszerzanym bokiem, samoklejąca 227x327x40 mm lub 229x324x38 mm (pakowana po 250 szt.)</t>
  </si>
  <si>
    <t>Koperta z rozszerzanym bokiem, samoklejąca 250x353x38-40 mm (pakowana po 250 szt.)</t>
  </si>
  <si>
    <t>Korektor w taśmie 5mm x 8m przeznaczony do korekcji tekstu, taśma koloru białego, po korekcji dający możliwość natychmiastowego pisania</t>
  </si>
  <si>
    <t>Nóż biurowy z wymiennym ostrzem o długości 10 cm</t>
  </si>
  <si>
    <t>Teczka do podpisu wykonana z kartonu pokrytego skóropodobnym tworzywem z 20 przegródkami na dokumenty w kolorze granatowym</t>
  </si>
  <si>
    <t>Klip do papieru, metalowy, pakowane po 12 szt – 51mm.</t>
  </si>
  <si>
    <t xml:space="preserve">Spinacze metalowe krzyżowe pakowane po 50 szt. wys. 41 mm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</si>
</sst>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&quot;zł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7"/>
      <color indexed="8"/>
      <name val="Calibri"/>
      <family val="2"/>
      <charset val="238"/>
    </font>
    <font>
      <b/>
      <sz val="7"/>
      <color indexed="8"/>
      <name val="Calibri"/>
      <family val="2"/>
      <charset val="238"/>
    </font>
    <font>
      <sz val="7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b/>
      <sz val="7"/>
      <color theme="1"/>
      <name val="Calibri"/>
      <family val="2"/>
      <charset val="238"/>
      <scheme val="minor"/>
    </font>
    <font>
      <sz val="7"/>
      <color rgb="FF666666"/>
      <name val="Tahoma"/>
      <family val="2"/>
      <charset val="238"/>
    </font>
    <font>
      <sz val="7"/>
      <color theme="1"/>
      <name val="Times New Roman"/>
      <family val="1"/>
      <charset val="238"/>
    </font>
    <font>
      <sz val="7"/>
      <color theme="1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8"/>
      <color indexed="8"/>
      <name val="Calibri"/>
      <family val="2"/>
      <charset val="238"/>
    </font>
    <font>
      <sz val="7"/>
      <name val="Times New Roman"/>
      <family val="1"/>
      <charset val="238"/>
    </font>
    <font>
      <sz val="7"/>
      <name val="Calibri"/>
      <family val="2"/>
      <charset val="238"/>
    </font>
    <font>
      <b/>
      <sz val="7"/>
      <name val="Calibri"/>
      <family val="2"/>
      <charset val="238"/>
    </font>
    <font>
      <b/>
      <sz val="8"/>
      <color indexed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.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Border="1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43" fontId="3" fillId="0" borderId="0" xfId="1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64" fontId="10" fillId="0" borderId="1" xfId="0" applyNumberFormat="1" applyFont="1" applyBorder="1" applyAlignment="1" applyProtection="1">
      <alignment vertical="center"/>
      <protection locked="0"/>
    </xf>
    <xf numFmtId="164" fontId="11" fillId="0" borderId="1" xfId="0" applyNumberFormat="1" applyFont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horizontal="center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164" fontId="10" fillId="0" borderId="6" xfId="0" applyNumberFormat="1" applyFont="1" applyBorder="1" applyAlignment="1" applyProtection="1">
      <alignment vertical="center"/>
      <protection locked="0"/>
    </xf>
    <xf numFmtId="164" fontId="12" fillId="2" borderId="1" xfId="1" applyNumberFormat="1" applyFont="1" applyFill="1" applyBorder="1" applyAlignment="1" applyProtection="1">
      <alignment horizontal="center" vertical="center"/>
      <protection locked="0"/>
    </xf>
    <xf numFmtId="164" fontId="13" fillId="2" borderId="1" xfId="1" applyNumberFormat="1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2" fillId="2" borderId="5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16" fillId="0" borderId="0" xfId="0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1"/>
  <sheetViews>
    <sheetView tabSelected="1" view="pageBreakPreview" topLeftCell="A49" zoomScale="130" zoomScaleNormal="100" zoomScaleSheetLayoutView="130" workbookViewId="0">
      <selection activeCell="C56" sqref="C56"/>
    </sheetView>
  </sheetViews>
  <sheetFormatPr defaultRowHeight="15" x14ac:dyDescent="0.25"/>
  <cols>
    <col min="1" max="1" width="3.85546875" style="6" customWidth="1"/>
    <col min="2" max="2" width="27.7109375" style="1" customWidth="1"/>
    <col min="3" max="3" width="26.85546875" style="3" customWidth="1"/>
    <col min="4" max="4" width="7" style="9" customWidth="1"/>
    <col min="5" max="5" width="6.28515625" style="6" customWidth="1"/>
  </cols>
  <sheetData>
    <row r="1" spans="1:7" ht="21.6" customHeight="1" x14ac:dyDescent="0.25">
      <c r="A1" s="48" t="s">
        <v>107</v>
      </c>
      <c r="B1" s="48"/>
      <c r="C1" s="48"/>
      <c r="D1" s="48"/>
      <c r="E1" s="48"/>
      <c r="F1" s="48"/>
      <c r="G1" s="48"/>
    </row>
    <row r="2" spans="1:7" ht="31.5" customHeight="1" x14ac:dyDescent="0.25">
      <c r="A2" s="49" t="s">
        <v>108</v>
      </c>
      <c r="B2" s="50"/>
      <c r="C2" s="50"/>
      <c r="D2" s="50"/>
      <c r="E2" s="50"/>
      <c r="F2" s="50"/>
      <c r="G2" s="51"/>
    </row>
    <row r="3" spans="1:7" ht="31.5" x14ac:dyDescent="0.25">
      <c r="A3" s="14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6</v>
      </c>
    </row>
    <row r="4" spans="1:7" x14ac:dyDescent="0.25">
      <c r="A4" s="14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</row>
    <row r="5" spans="1:7" ht="49.5" customHeight="1" x14ac:dyDescent="0.25">
      <c r="A5" s="34">
        <v>1</v>
      </c>
      <c r="B5" s="30" t="s">
        <v>98</v>
      </c>
      <c r="C5" s="30"/>
      <c r="D5" s="28" t="s">
        <v>7</v>
      </c>
      <c r="E5" s="34">
        <v>1500</v>
      </c>
      <c r="F5" s="26"/>
      <c r="G5" s="26">
        <f>E5*F5</f>
        <v>0</v>
      </c>
    </row>
    <row r="6" spans="1:7" ht="48.75" customHeight="1" x14ac:dyDescent="0.25">
      <c r="A6" s="34">
        <v>2</v>
      </c>
      <c r="B6" s="30" t="s">
        <v>99</v>
      </c>
      <c r="C6" s="30"/>
      <c r="D6" s="28" t="s">
        <v>7</v>
      </c>
      <c r="E6" s="34">
        <v>300</v>
      </c>
      <c r="F6" s="26"/>
      <c r="G6" s="26">
        <f t="shared" ref="G6:G69" si="0">E6*F6</f>
        <v>0</v>
      </c>
    </row>
    <row r="7" spans="1:7" x14ac:dyDescent="0.25">
      <c r="A7" s="34">
        <v>3</v>
      </c>
      <c r="B7" s="30" t="s">
        <v>9</v>
      </c>
      <c r="C7" s="30"/>
      <c r="D7" s="28" t="s">
        <v>7</v>
      </c>
      <c r="E7" s="34">
        <v>1000</v>
      </c>
      <c r="F7" s="26"/>
      <c r="G7" s="26">
        <f t="shared" si="0"/>
        <v>0</v>
      </c>
    </row>
    <row r="8" spans="1:7" ht="63" x14ac:dyDescent="0.25">
      <c r="A8" s="34">
        <v>4</v>
      </c>
      <c r="B8" s="30" t="s">
        <v>85</v>
      </c>
      <c r="C8" s="30"/>
      <c r="D8" s="28" t="s">
        <v>7</v>
      </c>
      <c r="E8" s="34">
        <v>500</v>
      </c>
      <c r="F8" s="26"/>
      <c r="G8" s="26">
        <f t="shared" si="0"/>
        <v>0</v>
      </c>
    </row>
    <row r="9" spans="1:7" ht="21" x14ac:dyDescent="0.25">
      <c r="A9" s="34">
        <v>5</v>
      </c>
      <c r="B9" s="30" t="s">
        <v>10</v>
      </c>
      <c r="C9" s="30"/>
      <c r="D9" s="28" t="s">
        <v>8</v>
      </c>
      <c r="E9" s="34">
        <v>60</v>
      </c>
      <c r="F9" s="26"/>
      <c r="G9" s="26">
        <f t="shared" si="0"/>
        <v>0</v>
      </c>
    </row>
    <row r="10" spans="1:7" ht="52.5" x14ac:dyDescent="0.25">
      <c r="A10" s="34">
        <v>6</v>
      </c>
      <c r="B10" s="30" t="s">
        <v>100</v>
      </c>
      <c r="C10" s="30"/>
      <c r="D10" s="28" t="s">
        <v>8</v>
      </c>
      <c r="E10" s="34">
        <v>50</v>
      </c>
      <c r="F10" s="26"/>
      <c r="G10" s="26">
        <f t="shared" si="0"/>
        <v>0</v>
      </c>
    </row>
    <row r="11" spans="1:7" ht="36" customHeight="1" x14ac:dyDescent="0.25">
      <c r="A11" s="34">
        <v>7</v>
      </c>
      <c r="B11" s="30" t="s">
        <v>11</v>
      </c>
      <c r="C11" s="30"/>
      <c r="D11" s="28" t="s">
        <v>8</v>
      </c>
      <c r="E11" s="34">
        <v>50</v>
      </c>
      <c r="F11" s="26"/>
      <c r="G11" s="26">
        <f t="shared" si="0"/>
        <v>0</v>
      </c>
    </row>
    <row r="12" spans="1:7" ht="22.5" customHeight="1" x14ac:dyDescent="0.25">
      <c r="A12" s="34">
        <v>8</v>
      </c>
      <c r="B12" s="30" t="s">
        <v>57</v>
      </c>
      <c r="C12" s="30"/>
      <c r="D12" s="28" t="s">
        <v>8</v>
      </c>
      <c r="E12" s="34">
        <v>20</v>
      </c>
      <c r="F12" s="26"/>
      <c r="G12" s="26">
        <f t="shared" si="0"/>
        <v>0</v>
      </c>
    </row>
    <row r="13" spans="1:7" ht="34.5" customHeight="1" x14ac:dyDescent="0.25">
      <c r="A13" s="34">
        <v>9</v>
      </c>
      <c r="B13" s="29" t="s">
        <v>117</v>
      </c>
      <c r="C13" s="30"/>
      <c r="D13" s="31" t="s">
        <v>8</v>
      </c>
      <c r="E13" s="35">
        <v>10</v>
      </c>
      <c r="F13" s="27"/>
      <c r="G13" s="26">
        <f t="shared" si="0"/>
        <v>0</v>
      </c>
    </row>
    <row r="14" spans="1:7" ht="27" customHeight="1" x14ac:dyDescent="0.25">
      <c r="A14" s="34">
        <v>10</v>
      </c>
      <c r="B14" s="30" t="s">
        <v>118</v>
      </c>
      <c r="C14" s="30"/>
      <c r="D14" s="31" t="s">
        <v>8</v>
      </c>
      <c r="E14" s="35">
        <v>10</v>
      </c>
      <c r="F14" s="27"/>
      <c r="G14" s="26">
        <f t="shared" si="0"/>
        <v>0</v>
      </c>
    </row>
    <row r="15" spans="1:7" ht="22.5" customHeight="1" x14ac:dyDescent="0.25">
      <c r="A15" s="34">
        <v>11</v>
      </c>
      <c r="B15" s="29" t="s">
        <v>72</v>
      </c>
      <c r="C15" s="30"/>
      <c r="D15" s="31" t="s">
        <v>8</v>
      </c>
      <c r="E15" s="35">
        <v>5</v>
      </c>
      <c r="F15" s="27"/>
      <c r="G15" s="26">
        <f t="shared" si="0"/>
        <v>0</v>
      </c>
    </row>
    <row r="16" spans="1:7" ht="22.5" customHeight="1" x14ac:dyDescent="0.25">
      <c r="A16" s="34">
        <v>12</v>
      </c>
      <c r="B16" s="29" t="s">
        <v>104</v>
      </c>
      <c r="C16" s="30"/>
      <c r="D16" s="31" t="s">
        <v>7</v>
      </c>
      <c r="E16" s="35">
        <v>200</v>
      </c>
      <c r="F16" s="27"/>
      <c r="G16" s="26">
        <f t="shared" si="0"/>
        <v>0</v>
      </c>
    </row>
    <row r="17" spans="1:7" ht="22.5" customHeight="1" x14ac:dyDescent="0.25">
      <c r="A17" s="34">
        <v>13</v>
      </c>
      <c r="B17" s="29" t="s">
        <v>115</v>
      </c>
      <c r="C17" s="30"/>
      <c r="D17" s="31" t="s">
        <v>7</v>
      </c>
      <c r="E17" s="35">
        <v>200</v>
      </c>
      <c r="F17" s="27"/>
      <c r="G17" s="26">
        <f t="shared" si="0"/>
        <v>0</v>
      </c>
    </row>
    <row r="18" spans="1:7" ht="22.5" customHeight="1" x14ac:dyDescent="0.25">
      <c r="A18" s="34">
        <v>14</v>
      </c>
      <c r="B18" s="29" t="s">
        <v>73</v>
      </c>
      <c r="C18" s="30"/>
      <c r="D18" s="31" t="s">
        <v>7</v>
      </c>
      <c r="E18" s="35">
        <v>100</v>
      </c>
      <c r="F18" s="27"/>
      <c r="G18" s="26">
        <f t="shared" si="0"/>
        <v>0</v>
      </c>
    </row>
    <row r="19" spans="1:7" ht="22.5" customHeight="1" x14ac:dyDescent="0.25">
      <c r="A19" s="34">
        <v>15</v>
      </c>
      <c r="B19" s="29" t="s">
        <v>74</v>
      </c>
      <c r="C19" s="30"/>
      <c r="D19" s="31" t="s">
        <v>7</v>
      </c>
      <c r="E19" s="35">
        <v>100</v>
      </c>
      <c r="F19" s="27"/>
      <c r="G19" s="26">
        <f t="shared" si="0"/>
        <v>0</v>
      </c>
    </row>
    <row r="20" spans="1:7" ht="27" customHeight="1" x14ac:dyDescent="0.25">
      <c r="A20" s="34">
        <v>16</v>
      </c>
      <c r="B20" s="29" t="s">
        <v>97</v>
      </c>
      <c r="C20" s="30"/>
      <c r="D20" s="31" t="s">
        <v>7</v>
      </c>
      <c r="E20" s="35">
        <v>50</v>
      </c>
      <c r="F20" s="27"/>
      <c r="G20" s="26">
        <f t="shared" si="0"/>
        <v>0</v>
      </c>
    </row>
    <row r="21" spans="1:7" ht="27" customHeight="1" x14ac:dyDescent="0.25">
      <c r="A21" s="34">
        <v>17</v>
      </c>
      <c r="B21" s="30" t="s">
        <v>96</v>
      </c>
      <c r="C21" s="30"/>
      <c r="D21" s="31" t="s">
        <v>7</v>
      </c>
      <c r="E21" s="35">
        <v>50</v>
      </c>
      <c r="F21" s="27"/>
      <c r="G21" s="26">
        <f t="shared" si="0"/>
        <v>0</v>
      </c>
    </row>
    <row r="22" spans="1:7" ht="33" customHeight="1" x14ac:dyDescent="0.25">
      <c r="A22" s="34">
        <v>18</v>
      </c>
      <c r="B22" s="29" t="s">
        <v>114</v>
      </c>
      <c r="C22" s="30"/>
      <c r="D22" s="31" t="s">
        <v>7</v>
      </c>
      <c r="E22" s="36">
        <v>2</v>
      </c>
      <c r="F22" s="27"/>
      <c r="G22" s="26">
        <f t="shared" si="0"/>
        <v>0</v>
      </c>
    </row>
    <row r="23" spans="1:7" ht="48.75" customHeight="1" x14ac:dyDescent="0.25">
      <c r="A23" s="34">
        <v>19</v>
      </c>
      <c r="B23" s="30" t="s">
        <v>121</v>
      </c>
      <c r="C23" s="30"/>
      <c r="D23" s="31" t="s">
        <v>7</v>
      </c>
      <c r="E23" s="35">
        <v>20</v>
      </c>
      <c r="F23" s="27"/>
      <c r="G23" s="26">
        <f t="shared" si="0"/>
        <v>0</v>
      </c>
    </row>
    <row r="24" spans="1:7" ht="31.5" x14ac:dyDescent="0.25">
      <c r="A24" s="34">
        <v>20</v>
      </c>
      <c r="B24" s="30" t="s">
        <v>56</v>
      </c>
      <c r="C24" s="30"/>
      <c r="D24" s="31" t="s">
        <v>7</v>
      </c>
      <c r="E24" s="35">
        <v>50</v>
      </c>
      <c r="F24" s="27"/>
      <c r="G24" s="26">
        <f t="shared" si="0"/>
        <v>0</v>
      </c>
    </row>
    <row r="25" spans="1:7" ht="21.75" x14ac:dyDescent="0.25">
      <c r="A25" s="34">
        <v>21</v>
      </c>
      <c r="B25" s="29" t="s">
        <v>12</v>
      </c>
      <c r="C25" s="30"/>
      <c r="D25" s="31" t="s">
        <v>7</v>
      </c>
      <c r="E25" s="35">
        <v>30</v>
      </c>
      <c r="F25" s="27"/>
      <c r="G25" s="26">
        <f t="shared" si="0"/>
        <v>0</v>
      </c>
    </row>
    <row r="26" spans="1:7" ht="21.75" x14ac:dyDescent="0.25">
      <c r="A26" s="34">
        <v>22</v>
      </c>
      <c r="B26" s="29" t="s">
        <v>71</v>
      </c>
      <c r="C26" s="30"/>
      <c r="D26" s="31" t="s">
        <v>7</v>
      </c>
      <c r="E26" s="35">
        <v>5</v>
      </c>
      <c r="F26" s="27"/>
      <c r="G26" s="26">
        <f t="shared" si="0"/>
        <v>0</v>
      </c>
    </row>
    <row r="27" spans="1:7" ht="21.75" x14ac:dyDescent="0.25">
      <c r="A27" s="34">
        <v>23</v>
      </c>
      <c r="B27" s="29" t="s">
        <v>116</v>
      </c>
      <c r="C27" s="30"/>
      <c r="D27" s="31" t="s">
        <v>7</v>
      </c>
      <c r="E27" s="35">
        <v>1</v>
      </c>
      <c r="F27" s="27"/>
      <c r="G27" s="26">
        <f t="shared" si="0"/>
        <v>0</v>
      </c>
    </row>
    <row r="28" spans="1:7" ht="21.75" x14ac:dyDescent="0.25">
      <c r="A28" s="34">
        <v>24</v>
      </c>
      <c r="B28" s="29" t="s">
        <v>120</v>
      </c>
      <c r="C28" s="30"/>
      <c r="D28" s="31" t="s">
        <v>7</v>
      </c>
      <c r="E28" s="35">
        <v>200</v>
      </c>
      <c r="F28" s="27"/>
      <c r="G28" s="26">
        <f t="shared" si="0"/>
        <v>0</v>
      </c>
    </row>
    <row r="29" spans="1:7" ht="32.25" x14ac:dyDescent="0.25">
      <c r="A29" s="34">
        <v>25</v>
      </c>
      <c r="B29" s="29" t="s">
        <v>50</v>
      </c>
      <c r="C29" s="30"/>
      <c r="D29" s="31" t="s">
        <v>7</v>
      </c>
      <c r="E29" s="35">
        <v>30</v>
      </c>
      <c r="F29" s="27"/>
      <c r="G29" s="26">
        <f t="shared" si="0"/>
        <v>0</v>
      </c>
    </row>
    <row r="30" spans="1:7" x14ac:dyDescent="0.25">
      <c r="A30" s="34">
        <v>26</v>
      </c>
      <c r="B30" s="29" t="s">
        <v>65</v>
      </c>
      <c r="C30" s="30"/>
      <c r="D30" s="31" t="s">
        <v>7</v>
      </c>
      <c r="E30" s="35">
        <v>2000</v>
      </c>
      <c r="F30" s="27"/>
      <c r="G30" s="26">
        <f t="shared" si="0"/>
        <v>0</v>
      </c>
    </row>
    <row r="31" spans="1:7" ht="25.9" customHeight="1" x14ac:dyDescent="0.25">
      <c r="A31" s="34">
        <v>27</v>
      </c>
      <c r="B31" s="30" t="s">
        <v>101</v>
      </c>
      <c r="C31" s="30"/>
      <c r="D31" s="31" t="s">
        <v>7</v>
      </c>
      <c r="E31" s="35">
        <v>200</v>
      </c>
      <c r="F31" s="27"/>
      <c r="G31" s="26">
        <f t="shared" si="0"/>
        <v>0</v>
      </c>
    </row>
    <row r="32" spans="1:7" ht="22.5" x14ac:dyDescent="0.25">
      <c r="A32" s="34">
        <v>28</v>
      </c>
      <c r="B32" s="30" t="s">
        <v>112</v>
      </c>
      <c r="C32" s="30"/>
      <c r="D32" s="31" t="s">
        <v>13</v>
      </c>
      <c r="E32" s="35">
        <v>50</v>
      </c>
      <c r="F32" s="27"/>
      <c r="G32" s="26">
        <f t="shared" si="0"/>
        <v>0</v>
      </c>
    </row>
    <row r="33" spans="1:7" ht="42" x14ac:dyDescent="0.25">
      <c r="A33" s="34">
        <v>29</v>
      </c>
      <c r="B33" s="30" t="s">
        <v>14</v>
      </c>
      <c r="C33" s="30"/>
      <c r="D33" s="31" t="s">
        <v>7</v>
      </c>
      <c r="E33" s="35">
        <v>300</v>
      </c>
      <c r="F33" s="27"/>
      <c r="G33" s="26">
        <f t="shared" si="0"/>
        <v>0</v>
      </c>
    </row>
    <row r="34" spans="1:7" ht="21" x14ac:dyDescent="0.25">
      <c r="A34" s="34">
        <v>30</v>
      </c>
      <c r="B34" s="30" t="s">
        <v>113</v>
      </c>
      <c r="C34" s="30"/>
      <c r="D34" s="31" t="s">
        <v>7</v>
      </c>
      <c r="E34" s="35">
        <v>300</v>
      </c>
      <c r="F34" s="27"/>
      <c r="G34" s="26">
        <f t="shared" si="0"/>
        <v>0</v>
      </c>
    </row>
    <row r="35" spans="1:7" x14ac:dyDescent="0.25">
      <c r="A35" s="34">
        <v>31</v>
      </c>
      <c r="B35" s="30" t="s">
        <v>40</v>
      </c>
      <c r="C35" s="30"/>
      <c r="D35" s="31" t="s">
        <v>7</v>
      </c>
      <c r="E35" s="35">
        <v>400</v>
      </c>
      <c r="F35" s="27"/>
      <c r="G35" s="26">
        <f t="shared" si="0"/>
        <v>0</v>
      </c>
    </row>
    <row r="36" spans="1:7" ht="13.5" customHeight="1" x14ac:dyDescent="0.25">
      <c r="A36" s="34">
        <v>32</v>
      </c>
      <c r="B36" s="30" t="s">
        <v>51</v>
      </c>
      <c r="C36" s="32"/>
      <c r="D36" s="31" t="s">
        <v>8</v>
      </c>
      <c r="E36" s="35">
        <v>100</v>
      </c>
      <c r="F36" s="27"/>
      <c r="G36" s="26">
        <f t="shared" si="0"/>
        <v>0</v>
      </c>
    </row>
    <row r="37" spans="1:7" ht="21.75" customHeight="1" x14ac:dyDescent="0.25">
      <c r="A37" s="34">
        <v>33</v>
      </c>
      <c r="B37" s="30" t="s">
        <v>15</v>
      </c>
      <c r="C37" s="30"/>
      <c r="D37" s="31" t="s">
        <v>7</v>
      </c>
      <c r="E37" s="35">
        <v>1000</v>
      </c>
      <c r="F37" s="27"/>
      <c r="G37" s="26">
        <f t="shared" si="0"/>
        <v>0</v>
      </c>
    </row>
    <row r="38" spans="1:7" x14ac:dyDescent="0.25">
      <c r="A38" s="34">
        <v>34</v>
      </c>
      <c r="B38" s="30" t="s">
        <v>16</v>
      </c>
      <c r="C38" s="37"/>
      <c r="D38" s="31" t="s">
        <v>7</v>
      </c>
      <c r="E38" s="35">
        <v>200</v>
      </c>
      <c r="F38" s="27"/>
      <c r="G38" s="26">
        <f t="shared" si="0"/>
        <v>0</v>
      </c>
    </row>
    <row r="39" spans="1:7" ht="15" customHeight="1" x14ac:dyDescent="0.25">
      <c r="A39" s="34">
        <v>35</v>
      </c>
      <c r="B39" s="30" t="s">
        <v>17</v>
      </c>
      <c r="C39" s="30"/>
      <c r="D39" s="31" t="s">
        <v>7</v>
      </c>
      <c r="E39" s="35">
        <v>500</v>
      </c>
      <c r="F39" s="27"/>
      <c r="G39" s="26">
        <f t="shared" si="0"/>
        <v>0</v>
      </c>
    </row>
    <row r="40" spans="1:7" ht="40.5" customHeight="1" x14ac:dyDescent="0.25">
      <c r="A40" s="34">
        <v>36</v>
      </c>
      <c r="B40" s="30" t="s">
        <v>48</v>
      </c>
      <c r="C40" s="32"/>
      <c r="D40" s="31" t="s">
        <v>7</v>
      </c>
      <c r="E40" s="35">
        <v>3500</v>
      </c>
      <c r="F40" s="27"/>
      <c r="G40" s="26">
        <f t="shared" si="0"/>
        <v>0</v>
      </c>
    </row>
    <row r="41" spans="1:7" x14ac:dyDescent="0.25">
      <c r="A41" s="34">
        <v>37</v>
      </c>
      <c r="B41" s="30" t="s">
        <v>18</v>
      </c>
      <c r="C41" s="30"/>
      <c r="D41" s="31" t="s">
        <v>7</v>
      </c>
      <c r="E41" s="35">
        <v>1500</v>
      </c>
      <c r="F41" s="27"/>
      <c r="G41" s="26">
        <f t="shared" si="0"/>
        <v>0</v>
      </c>
    </row>
    <row r="42" spans="1:7" ht="21" x14ac:dyDescent="0.25">
      <c r="A42" s="34">
        <v>38</v>
      </c>
      <c r="B42" s="30" t="s">
        <v>49</v>
      </c>
      <c r="C42" s="30"/>
      <c r="D42" s="31" t="s">
        <v>7</v>
      </c>
      <c r="E42" s="35">
        <v>40</v>
      </c>
      <c r="F42" s="27"/>
      <c r="G42" s="26">
        <f t="shared" si="0"/>
        <v>0</v>
      </c>
    </row>
    <row r="43" spans="1:7" x14ac:dyDescent="0.25">
      <c r="A43" s="34">
        <v>39</v>
      </c>
      <c r="B43" s="29" t="s">
        <v>75</v>
      </c>
      <c r="C43" s="30"/>
      <c r="D43" s="31" t="s">
        <v>13</v>
      </c>
      <c r="E43" s="35">
        <v>400</v>
      </c>
      <c r="F43" s="27"/>
      <c r="G43" s="26">
        <f t="shared" si="0"/>
        <v>0</v>
      </c>
    </row>
    <row r="44" spans="1:7" x14ac:dyDescent="0.25">
      <c r="A44" s="34">
        <v>40</v>
      </c>
      <c r="B44" s="29" t="s">
        <v>76</v>
      </c>
      <c r="C44" s="30"/>
      <c r="D44" s="31" t="s">
        <v>13</v>
      </c>
      <c r="E44" s="35">
        <v>400</v>
      </c>
      <c r="F44" s="27"/>
      <c r="G44" s="26">
        <f t="shared" si="0"/>
        <v>0</v>
      </c>
    </row>
    <row r="45" spans="1:7" x14ac:dyDescent="0.25">
      <c r="A45" s="34">
        <v>41</v>
      </c>
      <c r="B45" s="29" t="s">
        <v>77</v>
      </c>
      <c r="C45" s="30"/>
      <c r="D45" s="31" t="s">
        <v>7</v>
      </c>
      <c r="E45" s="35">
        <v>150</v>
      </c>
      <c r="F45" s="27"/>
      <c r="G45" s="26">
        <f t="shared" si="0"/>
        <v>0</v>
      </c>
    </row>
    <row r="46" spans="1:7" ht="21.75" x14ac:dyDescent="0.25">
      <c r="A46" s="34">
        <v>42</v>
      </c>
      <c r="B46" s="29" t="s">
        <v>105</v>
      </c>
      <c r="C46" s="30"/>
      <c r="D46" s="31" t="s">
        <v>7</v>
      </c>
      <c r="E46" s="35">
        <v>50</v>
      </c>
      <c r="F46" s="27"/>
      <c r="G46" s="26">
        <f t="shared" si="0"/>
        <v>0</v>
      </c>
    </row>
    <row r="47" spans="1:7" ht="21.75" customHeight="1" x14ac:dyDescent="0.25">
      <c r="A47" s="34">
        <v>43</v>
      </c>
      <c r="B47" s="41" t="s">
        <v>78</v>
      </c>
      <c r="C47" s="42"/>
      <c r="D47" s="43" t="s">
        <v>7</v>
      </c>
      <c r="E47" s="44">
        <v>50</v>
      </c>
      <c r="F47" s="27"/>
      <c r="G47" s="26">
        <f t="shared" si="0"/>
        <v>0</v>
      </c>
    </row>
    <row r="48" spans="1:7" ht="21.75" x14ac:dyDescent="0.25">
      <c r="A48" s="34">
        <v>44</v>
      </c>
      <c r="B48" s="29" t="s">
        <v>79</v>
      </c>
      <c r="C48" s="30"/>
      <c r="D48" s="31" t="s">
        <v>7</v>
      </c>
      <c r="E48" s="35">
        <v>150</v>
      </c>
      <c r="F48" s="27"/>
      <c r="G48" s="26">
        <f t="shared" si="0"/>
        <v>0</v>
      </c>
    </row>
    <row r="49" spans="1:7" ht="21.75" x14ac:dyDescent="0.25">
      <c r="A49" s="34">
        <v>45</v>
      </c>
      <c r="B49" s="29" t="s">
        <v>80</v>
      </c>
      <c r="C49" s="30"/>
      <c r="D49" s="31" t="s">
        <v>7</v>
      </c>
      <c r="E49" s="35">
        <v>5</v>
      </c>
      <c r="F49" s="27"/>
      <c r="G49" s="26">
        <f t="shared" si="0"/>
        <v>0</v>
      </c>
    </row>
    <row r="50" spans="1:7" ht="21.75" x14ac:dyDescent="0.25">
      <c r="A50" s="34">
        <v>46</v>
      </c>
      <c r="B50" s="29" t="s">
        <v>81</v>
      </c>
      <c r="C50" s="30"/>
      <c r="D50" s="31" t="s">
        <v>7</v>
      </c>
      <c r="E50" s="35">
        <v>5</v>
      </c>
      <c r="F50" s="27"/>
      <c r="G50" s="26">
        <f t="shared" si="0"/>
        <v>0</v>
      </c>
    </row>
    <row r="51" spans="1:7" ht="21.75" x14ac:dyDescent="0.25">
      <c r="A51" s="34">
        <v>47</v>
      </c>
      <c r="B51" s="29" t="s">
        <v>82</v>
      </c>
      <c r="C51" s="30"/>
      <c r="D51" s="31" t="s">
        <v>7</v>
      </c>
      <c r="E51" s="35">
        <v>5</v>
      </c>
      <c r="F51" s="27"/>
      <c r="G51" s="26">
        <f t="shared" si="0"/>
        <v>0</v>
      </c>
    </row>
    <row r="52" spans="1:7" x14ac:dyDescent="0.25">
      <c r="A52" s="34">
        <v>48</v>
      </c>
      <c r="B52" s="30" t="s">
        <v>70</v>
      </c>
      <c r="C52" s="30"/>
      <c r="D52" s="31" t="s">
        <v>7</v>
      </c>
      <c r="E52" s="35">
        <v>200</v>
      </c>
      <c r="F52" s="27"/>
      <c r="G52" s="26">
        <f t="shared" si="0"/>
        <v>0</v>
      </c>
    </row>
    <row r="53" spans="1:7" ht="12.75" customHeight="1" x14ac:dyDescent="0.25">
      <c r="A53" s="34">
        <v>49</v>
      </c>
      <c r="B53" s="30" t="s">
        <v>19</v>
      </c>
      <c r="C53" s="30"/>
      <c r="D53" s="31" t="s">
        <v>7</v>
      </c>
      <c r="E53" s="35">
        <v>200</v>
      </c>
      <c r="F53" s="27"/>
      <c r="G53" s="26">
        <f t="shared" si="0"/>
        <v>0</v>
      </c>
    </row>
    <row r="54" spans="1:7" ht="31.5" customHeight="1" x14ac:dyDescent="0.25">
      <c r="A54" s="34">
        <v>50</v>
      </c>
      <c r="B54" s="30" t="s">
        <v>66</v>
      </c>
      <c r="C54" s="30"/>
      <c r="D54" s="31" t="s">
        <v>7</v>
      </c>
      <c r="E54" s="35">
        <v>100</v>
      </c>
      <c r="F54" s="27"/>
      <c r="G54" s="26">
        <f t="shared" si="0"/>
        <v>0</v>
      </c>
    </row>
    <row r="55" spans="1:7" ht="31.5" x14ac:dyDescent="0.25">
      <c r="A55" s="34">
        <v>51</v>
      </c>
      <c r="B55" s="30" t="s">
        <v>67</v>
      </c>
      <c r="C55" s="30"/>
      <c r="D55" s="31" t="s">
        <v>7</v>
      </c>
      <c r="E55" s="35">
        <v>100</v>
      </c>
      <c r="F55" s="27"/>
      <c r="G55" s="26">
        <f t="shared" si="0"/>
        <v>0</v>
      </c>
    </row>
    <row r="56" spans="1:7" ht="31.5" x14ac:dyDescent="0.25">
      <c r="A56" s="34">
        <v>52</v>
      </c>
      <c r="B56" s="30" t="s">
        <v>68</v>
      </c>
      <c r="C56" s="30"/>
      <c r="D56" s="31" t="s">
        <v>7</v>
      </c>
      <c r="E56" s="35">
        <v>100</v>
      </c>
      <c r="F56" s="27"/>
      <c r="G56" s="26">
        <f t="shared" si="0"/>
        <v>0</v>
      </c>
    </row>
    <row r="57" spans="1:7" ht="21" x14ac:dyDescent="0.25">
      <c r="A57" s="34">
        <v>53</v>
      </c>
      <c r="B57" s="30" t="s">
        <v>20</v>
      </c>
      <c r="C57" s="30"/>
      <c r="D57" s="31" t="s">
        <v>7</v>
      </c>
      <c r="E57" s="35">
        <v>300</v>
      </c>
      <c r="F57" s="27"/>
      <c r="G57" s="26">
        <f t="shared" si="0"/>
        <v>0</v>
      </c>
    </row>
    <row r="58" spans="1:7" ht="21" x14ac:dyDescent="0.25">
      <c r="A58" s="34">
        <v>54</v>
      </c>
      <c r="B58" s="30" t="s">
        <v>22</v>
      </c>
      <c r="C58" s="30"/>
      <c r="D58" s="31" t="s">
        <v>13</v>
      </c>
      <c r="E58" s="35">
        <v>150</v>
      </c>
      <c r="F58" s="27"/>
      <c r="G58" s="26">
        <f t="shared" si="0"/>
        <v>0</v>
      </c>
    </row>
    <row r="59" spans="1:7" ht="21" x14ac:dyDescent="0.25">
      <c r="A59" s="34">
        <v>55</v>
      </c>
      <c r="B59" s="30" t="s">
        <v>24</v>
      </c>
      <c r="C59" s="30"/>
      <c r="D59" s="31" t="s">
        <v>13</v>
      </c>
      <c r="E59" s="35">
        <v>150</v>
      </c>
      <c r="F59" s="27"/>
      <c r="G59" s="26">
        <f t="shared" si="0"/>
        <v>0</v>
      </c>
    </row>
    <row r="60" spans="1:7" ht="21" x14ac:dyDescent="0.25">
      <c r="A60" s="34">
        <v>56</v>
      </c>
      <c r="B60" s="30" t="s">
        <v>23</v>
      </c>
      <c r="C60" s="30"/>
      <c r="D60" s="31" t="s">
        <v>21</v>
      </c>
      <c r="E60" s="35">
        <v>50</v>
      </c>
      <c r="F60" s="27"/>
      <c r="G60" s="26">
        <f t="shared" si="0"/>
        <v>0</v>
      </c>
    </row>
    <row r="61" spans="1:7" ht="21" x14ac:dyDescent="0.25">
      <c r="A61" s="34">
        <v>57</v>
      </c>
      <c r="B61" s="30" t="s">
        <v>122</v>
      </c>
      <c r="C61" s="30"/>
      <c r="D61" s="31" t="s">
        <v>13</v>
      </c>
      <c r="E61" s="35">
        <v>25</v>
      </c>
      <c r="F61" s="27"/>
      <c r="G61" s="26">
        <f t="shared" si="0"/>
        <v>0</v>
      </c>
    </row>
    <row r="62" spans="1:7" ht="21.75" x14ac:dyDescent="0.25">
      <c r="A62" s="34">
        <v>58</v>
      </c>
      <c r="B62" s="29" t="s">
        <v>83</v>
      </c>
      <c r="C62" s="30"/>
      <c r="D62" s="31" t="s">
        <v>13</v>
      </c>
      <c r="E62" s="35">
        <v>400</v>
      </c>
      <c r="F62" s="27"/>
      <c r="G62" s="26">
        <f t="shared" si="0"/>
        <v>0</v>
      </c>
    </row>
    <row r="63" spans="1:7" ht="21.75" x14ac:dyDescent="0.25">
      <c r="A63" s="34">
        <v>59</v>
      </c>
      <c r="B63" s="29" t="s">
        <v>84</v>
      </c>
      <c r="C63" s="30"/>
      <c r="D63" s="31" t="s">
        <v>13</v>
      </c>
      <c r="E63" s="35">
        <v>10</v>
      </c>
      <c r="F63" s="27"/>
      <c r="G63" s="26">
        <f t="shared" si="0"/>
        <v>0</v>
      </c>
    </row>
    <row r="64" spans="1:7" ht="21.75" x14ac:dyDescent="0.25">
      <c r="A64" s="34">
        <v>60</v>
      </c>
      <c r="B64" s="29" t="s">
        <v>123</v>
      </c>
      <c r="C64" s="30"/>
      <c r="D64" s="31" t="s">
        <v>21</v>
      </c>
      <c r="E64" s="35">
        <v>10</v>
      </c>
      <c r="F64" s="27"/>
      <c r="G64" s="26">
        <f t="shared" si="0"/>
        <v>0</v>
      </c>
    </row>
    <row r="65" spans="1:7" x14ac:dyDescent="0.25">
      <c r="A65" s="34">
        <v>61</v>
      </c>
      <c r="B65" s="30" t="s">
        <v>69</v>
      </c>
      <c r="C65" s="30"/>
      <c r="D65" s="31" t="s">
        <v>7</v>
      </c>
      <c r="E65" s="35">
        <v>500</v>
      </c>
      <c r="F65" s="27"/>
      <c r="G65" s="26">
        <f t="shared" si="0"/>
        <v>0</v>
      </c>
    </row>
    <row r="66" spans="1:7" ht="54.95" customHeight="1" x14ac:dyDescent="0.25">
      <c r="A66" s="34">
        <v>62</v>
      </c>
      <c r="B66" s="30" t="s">
        <v>41</v>
      </c>
      <c r="C66" s="32"/>
      <c r="D66" s="31" t="s">
        <v>7</v>
      </c>
      <c r="E66" s="35">
        <v>100</v>
      </c>
      <c r="F66" s="27"/>
      <c r="G66" s="26">
        <f t="shared" si="0"/>
        <v>0</v>
      </c>
    </row>
    <row r="67" spans="1:7" ht="54.95" customHeight="1" x14ac:dyDescent="0.25">
      <c r="A67" s="34">
        <v>63</v>
      </c>
      <c r="B67" s="30" t="s">
        <v>42</v>
      </c>
      <c r="C67" s="32"/>
      <c r="D67" s="31" t="s">
        <v>7</v>
      </c>
      <c r="E67" s="35">
        <v>300</v>
      </c>
      <c r="F67" s="27"/>
      <c r="G67" s="26">
        <f t="shared" si="0"/>
        <v>0</v>
      </c>
    </row>
    <row r="68" spans="1:7" ht="54.95" customHeight="1" x14ac:dyDescent="0.25">
      <c r="A68" s="34">
        <v>64</v>
      </c>
      <c r="B68" s="30" t="s">
        <v>43</v>
      </c>
      <c r="C68" s="30"/>
      <c r="D68" s="31" t="s">
        <v>7</v>
      </c>
      <c r="E68" s="35">
        <v>100</v>
      </c>
      <c r="F68" s="27"/>
      <c r="G68" s="26">
        <f t="shared" si="0"/>
        <v>0</v>
      </c>
    </row>
    <row r="69" spans="1:7" ht="54.95" customHeight="1" x14ac:dyDescent="0.25">
      <c r="A69" s="34">
        <v>65</v>
      </c>
      <c r="B69" s="30" t="s">
        <v>44</v>
      </c>
      <c r="C69" s="30"/>
      <c r="D69" s="31" t="s">
        <v>7</v>
      </c>
      <c r="E69" s="35">
        <v>100</v>
      </c>
      <c r="F69" s="27"/>
      <c r="G69" s="26">
        <f t="shared" si="0"/>
        <v>0</v>
      </c>
    </row>
    <row r="70" spans="1:7" ht="52.5" x14ac:dyDescent="0.25">
      <c r="A70" s="34">
        <v>66</v>
      </c>
      <c r="B70" s="30" t="s">
        <v>47</v>
      </c>
      <c r="C70" s="30"/>
      <c r="D70" s="31" t="s">
        <v>7</v>
      </c>
      <c r="E70" s="35">
        <v>300</v>
      </c>
      <c r="F70" s="27"/>
      <c r="G70" s="26">
        <f t="shared" ref="G70:G107" si="1">E70*F70</f>
        <v>0</v>
      </c>
    </row>
    <row r="71" spans="1:7" ht="49.5" customHeight="1" x14ac:dyDescent="0.25">
      <c r="A71" s="34">
        <v>67</v>
      </c>
      <c r="B71" s="30" t="s">
        <v>46</v>
      </c>
      <c r="C71" s="30"/>
      <c r="D71" s="31" t="s">
        <v>7</v>
      </c>
      <c r="E71" s="35">
        <v>800</v>
      </c>
      <c r="F71" s="27"/>
      <c r="G71" s="26">
        <f t="shared" si="1"/>
        <v>0</v>
      </c>
    </row>
    <row r="72" spans="1:7" ht="51.75" customHeight="1" x14ac:dyDescent="0.25">
      <c r="A72" s="34">
        <v>68</v>
      </c>
      <c r="B72" s="30" t="s">
        <v>60</v>
      </c>
      <c r="C72" s="30"/>
      <c r="D72" s="31" t="s">
        <v>7</v>
      </c>
      <c r="E72" s="35">
        <v>150</v>
      </c>
      <c r="F72" s="27"/>
      <c r="G72" s="26">
        <f t="shared" si="1"/>
        <v>0</v>
      </c>
    </row>
    <row r="73" spans="1:7" ht="51.75" customHeight="1" x14ac:dyDescent="0.25">
      <c r="A73" s="34">
        <v>69</v>
      </c>
      <c r="B73" s="30" t="s">
        <v>61</v>
      </c>
      <c r="C73" s="30"/>
      <c r="D73" s="31" t="s">
        <v>7</v>
      </c>
      <c r="E73" s="35">
        <v>150</v>
      </c>
      <c r="F73" s="27"/>
      <c r="G73" s="26">
        <f t="shared" si="1"/>
        <v>0</v>
      </c>
    </row>
    <row r="74" spans="1:7" ht="21" x14ac:dyDescent="0.25">
      <c r="A74" s="34">
        <v>70</v>
      </c>
      <c r="B74" s="30" t="s">
        <v>45</v>
      </c>
      <c r="C74" s="30"/>
      <c r="D74" s="31" t="s">
        <v>7</v>
      </c>
      <c r="E74" s="35">
        <v>200</v>
      </c>
      <c r="F74" s="27"/>
      <c r="G74" s="26">
        <f t="shared" si="1"/>
        <v>0</v>
      </c>
    </row>
    <row r="75" spans="1:7" ht="21" x14ac:dyDescent="0.25">
      <c r="A75" s="34">
        <v>71</v>
      </c>
      <c r="B75" s="30" t="s">
        <v>64</v>
      </c>
      <c r="C75" s="30"/>
      <c r="D75" s="31" t="s">
        <v>7</v>
      </c>
      <c r="E75" s="35">
        <v>500</v>
      </c>
      <c r="F75" s="27"/>
      <c r="G75" s="26">
        <f t="shared" si="1"/>
        <v>0</v>
      </c>
    </row>
    <row r="76" spans="1:7" ht="21" x14ac:dyDescent="0.25">
      <c r="A76" s="34">
        <v>72</v>
      </c>
      <c r="B76" s="30" t="s">
        <v>62</v>
      </c>
      <c r="C76" s="30"/>
      <c r="D76" s="31" t="s">
        <v>7</v>
      </c>
      <c r="E76" s="35">
        <v>200</v>
      </c>
      <c r="F76" s="27"/>
      <c r="G76" s="26">
        <f t="shared" si="1"/>
        <v>0</v>
      </c>
    </row>
    <row r="77" spans="1:7" ht="21" x14ac:dyDescent="0.25">
      <c r="A77" s="34">
        <v>73</v>
      </c>
      <c r="B77" s="30" t="s">
        <v>63</v>
      </c>
      <c r="C77" s="30"/>
      <c r="D77" s="31" t="s">
        <v>7</v>
      </c>
      <c r="E77" s="35">
        <v>200</v>
      </c>
      <c r="F77" s="27"/>
      <c r="G77" s="26">
        <f t="shared" si="1"/>
        <v>0</v>
      </c>
    </row>
    <row r="78" spans="1:7" x14ac:dyDescent="0.25">
      <c r="A78" s="34">
        <v>74</v>
      </c>
      <c r="B78" s="30" t="s">
        <v>25</v>
      </c>
      <c r="C78" s="30"/>
      <c r="D78" s="31" t="s">
        <v>7</v>
      </c>
      <c r="E78" s="35">
        <v>100</v>
      </c>
      <c r="F78" s="27"/>
      <c r="G78" s="26">
        <f t="shared" si="1"/>
        <v>0</v>
      </c>
    </row>
    <row r="79" spans="1:7" ht="22.15" customHeight="1" x14ac:dyDescent="0.25">
      <c r="A79" s="34">
        <v>75</v>
      </c>
      <c r="B79" s="30" t="s">
        <v>26</v>
      </c>
      <c r="C79" s="30"/>
      <c r="D79" s="31" t="s">
        <v>7</v>
      </c>
      <c r="E79" s="35">
        <v>100</v>
      </c>
      <c r="F79" s="27"/>
      <c r="G79" s="26">
        <f t="shared" si="1"/>
        <v>0</v>
      </c>
    </row>
    <row r="80" spans="1:7" ht="21.6" customHeight="1" x14ac:dyDescent="0.25">
      <c r="A80" s="34">
        <v>76</v>
      </c>
      <c r="B80" s="30" t="s">
        <v>27</v>
      </c>
      <c r="C80" s="30"/>
      <c r="D80" s="31" t="s">
        <v>7</v>
      </c>
      <c r="E80" s="35">
        <v>50</v>
      </c>
      <c r="F80" s="27"/>
      <c r="G80" s="26">
        <f t="shared" si="1"/>
        <v>0</v>
      </c>
    </row>
    <row r="81" spans="1:7" ht="21.6" customHeight="1" x14ac:dyDescent="0.25">
      <c r="A81" s="34">
        <v>77</v>
      </c>
      <c r="B81" s="30" t="s">
        <v>28</v>
      </c>
      <c r="C81" s="30"/>
      <c r="D81" s="31" t="s">
        <v>7</v>
      </c>
      <c r="E81" s="35">
        <v>100</v>
      </c>
      <c r="F81" s="27"/>
      <c r="G81" s="26">
        <f t="shared" si="1"/>
        <v>0</v>
      </c>
    </row>
    <row r="82" spans="1:7" ht="21" x14ac:dyDescent="0.25">
      <c r="A82" s="34">
        <v>78</v>
      </c>
      <c r="B82" s="30" t="s">
        <v>29</v>
      </c>
      <c r="C82" s="30"/>
      <c r="D82" s="31" t="s">
        <v>7</v>
      </c>
      <c r="E82" s="35">
        <v>100</v>
      </c>
      <c r="F82" s="27"/>
      <c r="G82" s="26">
        <f t="shared" si="1"/>
        <v>0</v>
      </c>
    </row>
    <row r="83" spans="1:7" x14ac:dyDescent="0.25">
      <c r="A83" s="34">
        <v>79</v>
      </c>
      <c r="B83" s="30" t="s">
        <v>86</v>
      </c>
      <c r="C83" s="30"/>
      <c r="D83" s="31" t="s">
        <v>7</v>
      </c>
      <c r="E83" s="35">
        <v>100</v>
      </c>
      <c r="F83" s="27"/>
      <c r="G83" s="26">
        <f t="shared" si="1"/>
        <v>0</v>
      </c>
    </row>
    <row r="84" spans="1:7" x14ac:dyDescent="0.25">
      <c r="A84" s="34">
        <v>80</v>
      </c>
      <c r="B84" s="30" t="s">
        <v>87</v>
      </c>
      <c r="C84" s="30"/>
      <c r="D84" s="31" t="s">
        <v>7</v>
      </c>
      <c r="E84" s="35">
        <v>100</v>
      </c>
      <c r="F84" s="27"/>
      <c r="G84" s="26">
        <f t="shared" si="1"/>
        <v>0</v>
      </c>
    </row>
    <row r="85" spans="1:7" ht="15" customHeight="1" x14ac:dyDescent="0.25">
      <c r="A85" s="34">
        <v>81</v>
      </c>
      <c r="B85" s="30" t="s">
        <v>88</v>
      </c>
      <c r="C85" s="30"/>
      <c r="D85" s="31" t="s">
        <v>7</v>
      </c>
      <c r="E85" s="35">
        <v>100</v>
      </c>
      <c r="F85" s="27"/>
      <c r="G85" s="26">
        <f t="shared" si="1"/>
        <v>0</v>
      </c>
    </row>
    <row r="86" spans="1:7" x14ac:dyDescent="0.25">
      <c r="A86" s="34">
        <v>82</v>
      </c>
      <c r="B86" s="30" t="s">
        <v>89</v>
      </c>
      <c r="C86" s="30"/>
      <c r="D86" s="31" t="s">
        <v>7</v>
      </c>
      <c r="E86" s="35">
        <v>100</v>
      </c>
      <c r="F86" s="27"/>
      <c r="G86" s="26">
        <f t="shared" si="1"/>
        <v>0</v>
      </c>
    </row>
    <row r="87" spans="1:7" x14ac:dyDescent="0.25">
      <c r="A87" s="34">
        <v>83</v>
      </c>
      <c r="B87" s="30" t="s">
        <v>90</v>
      </c>
      <c r="C87" s="30"/>
      <c r="D87" s="31" t="s">
        <v>7</v>
      </c>
      <c r="E87" s="35">
        <v>100</v>
      </c>
      <c r="F87" s="27"/>
      <c r="G87" s="26">
        <f t="shared" si="1"/>
        <v>0</v>
      </c>
    </row>
    <row r="88" spans="1:7" x14ac:dyDescent="0.25">
      <c r="A88" s="34">
        <v>84</v>
      </c>
      <c r="B88" s="30" t="s">
        <v>30</v>
      </c>
      <c r="C88" s="32"/>
      <c r="D88" s="31" t="s">
        <v>7</v>
      </c>
      <c r="E88" s="35">
        <v>100</v>
      </c>
      <c r="F88" s="27"/>
      <c r="G88" s="26">
        <f t="shared" si="1"/>
        <v>0</v>
      </c>
    </row>
    <row r="89" spans="1:7" x14ac:dyDescent="0.25">
      <c r="A89" s="34">
        <v>85</v>
      </c>
      <c r="B89" s="30" t="s">
        <v>103</v>
      </c>
      <c r="C89" s="32"/>
      <c r="D89" s="31" t="s">
        <v>7</v>
      </c>
      <c r="E89" s="35">
        <v>100</v>
      </c>
      <c r="F89" s="27"/>
      <c r="G89" s="26">
        <f t="shared" si="1"/>
        <v>0</v>
      </c>
    </row>
    <row r="90" spans="1:7" ht="21" x14ac:dyDescent="0.25">
      <c r="A90" s="34">
        <v>86</v>
      </c>
      <c r="B90" s="30" t="s">
        <v>55</v>
      </c>
      <c r="C90" s="30"/>
      <c r="D90" s="31" t="s">
        <v>7</v>
      </c>
      <c r="E90" s="35">
        <v>50</v>
      </c>
      <c r="F90" s="27"/>
      <c r="G90" s="26">
        <f t="shared" si="1"/>
        <v>0</v>
      </c>
    </row>
    <row r="91" spans="1:7" ht="34.5" customHeight="1" x14ac:dyDescent="0.25">
      <c r="A91" s="34">
        <v>87</v>
      </c>
      <c r="B91" s="30" t="s">
        <v>119</v>
      </c>
      <c r="C91" s="30"/>
      <c r="D91" s="31" t="s">
        <v>7</v>
      </c>
      <c r="E91" s="35">
        <v>300</v>
      </c>
      <c r="F91" s="27"/>
      <c r="G91" s="26">
        <f t="shared" si="1"/>
        <v>0</v>
      </c>
    </row>
    <row r="92" spans="1:7" x14ac:dyDescent="0.25">
      <c r="A92" s="34">
        <v>88</v>
      </c>
      <c r="B92" s="33" t="s">
        <v>54</v>
      </c>
      <c r="C92" s="30"/>
      <c r="D92" s="31" t="s">
        <v>7</v>
      </c>
      <c r="E92" s="35">
        <v>50</v>
      </c>
      <c r="F92" s="27"/>
      <c r="G92" s="26">
        <f t="shared" si="1"/>
        <v>0</v>
      </c>
    </row>
    <row r="93" spans="1:7" x14ac:dyDescent="0.25">
      <c r="A93" s="34">
        <v>89</v>
      </c>
      <c r="B93" s="33" t="s">
        <v>53</v>
      </c>
      <c r="C93" s="30"/>
      <c r="D93" s="31" t="s">
        <v>7</v>
      </c>
      <c r="E93" s="35">
        <v>20</v>
      </c>
      <c r="F93" s="27"/>
      <c r="G93" s="26">
        <f t="shared" si="1"/>
        <v>0</v>
      </c>
    </row>
    <row r="94" spans="1:7" x14ac:dyDescent="0.25">
      <c r="A94" s="34">
        <v>90</v>
      </c>
      <c r="B94" s="38" t="s">
        <v>52</v>
      </c>
      <c r="C94" s="30"/>
      <c r="D94" s="31" t="s">
        <v>7</v>
      </c>
      <c r="E94" s="35">
        <v>50</v>
      </c>
      <c r="F94" s="27"/>
      <c r="G94" s="26">
        <f t="shared" si="1"/>
        <v>0</v>
      </c>
    </row>
    <row r="95" spans="1:7" ht="21" x14ac:dyDescent="0.25">
      <c r="A95" s="34">
        <v>91</v>
      </c>
      <c r="B95" s="30" t="s">
        <v>31</v>
      </c>
      <c r="C95" s="30"/>
      <c r="D95" s="31" t="s">
        <v>32</v>
      </c>
      <c r="E95" s="35">
        <v>500</v>
      </c>
      <c r="F95" s="27"/>
      <c r="G95" s="26">
        <f t="shared" si="1"/>
        <v>0</v>
      </c>
    </row>
    <row r="96" spans="1:7" ht="21" x14ac:dyDescent="0.25">
      <c r="A96" s="34">
        <v>92</v>
      </c>
      <c r="B96" s="30" t="s">
        <v>33</v>
      </c>
      <c r="C96" s="30"/>
      <c r="D96" s="31" t="s">
        <v>32</v>
      </c>
      <c r="E96" s="35">
        <v>500</v>
      </c>
      <c r="F96" s="27"/>
      <c r="G96" s="26">
        <f t="shared" si="1"/>
        <v>0</v>
      </c>
    </row>
    <row r="97" spans="1:7" ht="21" x14ac:dyDescent="0.25">
      <c r="A97" s="34">
        <v>93</v>
      </c>
      <c r="B97" s="30" t="s">
        <v>34</v>
      </c>
      <c r="C97" s="30"/>
      <c r="D97" s="31" t="s">
        <v>32</v>
      </c>
      <c r="E97" s="35">
        <v>500</v>
      </c>
      <c r="F97" s="27"/>
      <c r="G97" s="26">
        <f t="shared" si="1"/>
        <v>0</v>
      </c>
    </row>
    <row r="98" spans="1:7" ht="21" x14ac:dyDescent="0.25">
      <c r="A98" s="34">
        <v>94</v>
      </c>
      <c r="B98" s="30" t="s">
        <v>35</v>
      </c>
      <c r="C98" s="30"/>
      <c r="D98" s="31" t="s">
        <v>36</v>
      </c>
      <c r="E98" s="35">
        <v>300</v>
      </c>
      <c r="F98" s="27"/>
      <c r="G98" s="26">
        <f t="shared" si="1"/>
        <v>0</v>
      </c>
    </row>
    <row r="99" spans="1:7" ht="32.25" customHeight="1" x14ac:dyDescent="0.25">
      <c r="A99" s="34">
        <v>95</v>
      </c>
      <c r="B99" s="40" t="s">
        <v>102</v>
      </c>
      <c r="C99" s="30"/>
      <c r="D99" s="31" t="s">
        <v>36</v>
      </c>
      <c r="E99" s="35">
        <v>100</v>
      </c>
      <c r="F99" s="27"/>
      <c r="G99" s="26">
        <f t="shared" si="1"/>
        <v>0</v>
      </c>
    </row>
    <row r="100" spans="1:7" x14ac:dyDescent="0.25">
      <c r="A100" s="34">
        <v>96</v>
      </c>
      <c r="B100" s="29" t="s">
        <v>58</v>
      </c>
      <c r="C100" s="30"/>
      <c r="D100" s="31" t="s">
        <v>7</v>
      </c>
      <c r="E100" s="35">
        <v>50</v>
      </c>
      <c r="F100" s="27"/>
      <c r="G100" s="26">
        <f t="shared" si="1"/>
        <v>0</v>
      </c>
    </row>
    <row r="101" spans="1:7" x14ac:dyDescent="0.25">
      <c r="A101" s="34">
        <v>97</v>
      </c>
      <c r="B101" s="39" t="s">
        <v>59</v>
      </c>
      <c r="C101" s="30"/>
      <c r="D101" s="31" t="s">
        <v>7</v>
      </c>
      <c r="E101" s="35">
        <v>5</v>
      </c>
      <c r="F101" s="27"/>
      <c r="G101" s="26">
        <f t="shared" si="1"/>
        <v>0</v>
      </c>
    </row>
    <row r="102" spans="1:7" x14ac:dyDescent="0.25">
      <c r="A102" s="34">
        <v>98</v>
      </c>
      <c r="B102" s="29" t="s">
        <v>91</v>
      </c>
      <c r="C102" s="30"/>
      <c r="D102" s="31" t="s">
        <v>7</v>
      </c>
      <c r="E102" s="35">
        <v>100</v>
      </c>
      <c r="F102" s="27"/>
      <c r="G102" s="26">
        <f t="shared" si="1"/>
        <v>0</v>
      </c>
    </row>
    <row r="103" spans="1:7" x14ac:dyDescent="0.25">
      <c r="A103" s="34">
        <v>99</v>
      </c>
      <c r="B103" s="29" t="s">
        <v>92</v>
      </c>
      <c r="C103" s="30"/>
      <c r="D103" s="31" t="s">
        <v>7</v>
      </c>
      <c r="E103" s="35">
        <v>50</v>
      </c>
      <c r="F103" s="27"/>
      <c r="G103" s="26">
        <f t="shared" si="1"/>
        <v>0</v>
      </c>
    </row>
    <row r="104" spans="1:7" x14ac:dyDescent="0.25">
      <c r="A104" s="34">
        <v>100</v>
      </c>
      <c r="B104" s="29" t="s">
        <v>93</v>
      </c>
      <c r="C104" s="30"/>
      <c r="D104" s="31" t="s">
        <v>7</v>
      </c>
      <c r="E104" s="35">
        <v>50</v>
      </c>
      <c r="F104" s="27"/>
      <c r="G104" s="26">
        <f t="shared" si="1"/>
        <v>0</v>
      </c>
    </row>
    <row r="105" spans="1:7" ht="21.75" x14ac:dyDescent="0.25">
      <c r="A105" s="34">
        <v>101</v>
      </c>
      <c r="B105" s="29" t="s">
        <v>94</v>
      </c>
      <c r="C105" s="30"/>
      <c r="D105" s="31" t="s">
        <v>7</v>
      </c>
      <c r="E105" s="35">
        <v>50</v>
      </c>
      <c r="F105" s="27"/>
      <c r="G105" s="26">
        <f t="shared" si="1"/>
        <v>0</v>
      </c>
    </row>
    <row r="106" spans="1:7" ht="21.75" x14ac:dyDescent="0.25">
      <c r="A106" s="34">
        <v>102</v>
      </c>
      <c r="B106" s="29" t="s">
        <v>95</v>
      </c>
      <c r="C106" s="30"/>
      <c r="D106" s="31" t="s">
        <v>7</v>
      </c>
      <c r="E106" s="35">
        <v>100</v>
      </c>
      <c r="F106" s="27"/>
      <c r="G106" s="26">
        <f t="shared" si="1"/>
        <v>0</v>
      </c>
    </row>
    <row r="107" spans="1:7" ht="32.25" x14ac:dyDescent="0.25">
      <c r="A107" s="34">
        <v>103</v>
      </c>
      <c r="B107" s="29" t="s">
        <v>106</v>
      </c>
      <c r="C107" s="30"/>
      <c r="D107" s="31" t="s">
        <v>7</v>
      </c>
      <c r="E107" s="35">
        <v>50</v>
      </c>
      <c r="F107" s="27"/>
      <c r="G107" s="26">
        <f t="shared" si="1"/>
        <v>0</v>
      </c>
    </row>
    <row r="108" spans="1:7" x14ac:dyDescent="0.25">
      <c r="A108" s="16"/>
      <c r="B108" s="17"/>
      <c r="C108" s="4"/>
      <c r="D108" s="10"/>
      <c r="E108" s="18"/>
      <c r="F108" s="24" t="s">
        <v>37</v>
      </c>
      <c r="G108" s="25">
        <f>SUM(G5:G107)</f>
        <v>0</v>
      </c>
    </row>
    <row r="109" spans="1:7" ht="14.45" customHeight="1" x14ac:dyDescent="0.25">
      <c r="A109" s="16"/>
      <c r="B109" s="2"/>
      <c r="C109" s="4"/>
      <c r="D109" s="10"/>
      <c r="E109" s="7"/>
      <c r="F109" s="20" t="s">
        <v>38</v>
      </c>
      <c r="G109" s="22">
        <f>G108*0.23</f>
        <v>0</v>
      </c>
    </row>
    <row r="110" spans="1:7" x14ac:dyDescent="0.25">
      <c r="A110" s="16"/>
      <c r="B110" s="2"/>
      <c r="C110" s="5"/>
      <c r="D110" s="11"/>
      <c r="E110" s="8"/>
      <c r="F110" s="19" t="s">
        <v>39</v>
      </c>
      <c r="G110" s="21">
        <f>G108+G109</f>
        <v>0</v>
      </c>
    </row>
    <row r="111" spans="1:7" ht="21.75" customHeight="1" x14ac:dyDescent="0.25">
      <c r="A111" s="16"/>
    </row>
    <row r="112" spans="1:7" ht="24" customHeight="1" x14ac:dyDescent="0.25">
      <c r="A112" s="46" t="s">
        <v>111</v>
      </c>
      <c r="B112" s="12"/>
      <c r="C112" s="12"/>
      <c r="D112" s="12"/>
      <c r="E112" s="12"/>
      <c r="F112" s="12"/>
      <c r="G112" s="12"/>
    </row>
    <row r="113" spans="1:11" ht="15.75" customHeight="1" x14ac:dyDescent="0.25">
      <c r="A113" s="16"/>
      <c r="F113" t="s">
        <v>109</v>
      </c>
    </row>
    <row r="114" spans="1:11" ht="30.75" customHeight="1" x14ac:dyDescent="0.25">
      <c r="A114" s="16"/>
      <c r="B114" s="12"/>
      <c r="C114" s="1"/>
      <c r="D114" s="3"/>
      <c r="E114" s="45"/>
      <c r="F114" s="52" t="s">
        <v>110</v>
      </c>
      <c r="G114" s="52"/>
    </row>
    <row r="115" spans="1:11" ht="60" customHeight="1" x14ac:dyDescent="0.25">
      <c r="A115" s="16"/>
    </row>
    <row r="116" spans="1:11" ht="60" customHeight="1" x14ac:dyDescent="0.25">
      <c r="A116" s="16"/>
      <c r="D116" s="47"/>
      <c r="E116" s="47"/>
      <c r="F116" s="47"/>
      <c r="I116" s="1"/>
      <c r="J116" s="1"/>
      <c r="K116" s="1"/>
    </row>
    <row r="117" spans="1:11" x14ac:dyDescent="0.25">
      <c r="A117" s="16"/>
      <c r="J117" s="13"/>
    </row>
    <row r="118" spans="1:11" x14ac:dyDescent="0.25">
      <c r="A118" s="16"/>
      <c r="J118" s="13"/>
    </row>
    <row r="119" spans="1:11" x14ac:dyDescent="0.25">
      <c r="A119" s="16"/>
      <c r="J119" s="13"/>
    </row>
    <row r="120" spans="1:11" x14ac:dyDescent="0.25">
      <c r="A120" s="16"/>
      <c r="J120" s="13"/>
    </row>
    <row r="121" spans="1:11" x14ac:dyDescent="0.25">
      <c r="A121" s="16"/>
      <c r="J121" s="13"/>
    </row>
    <row r="122" spans="1:11" x14ac:dyDescent="0.25">
      <c r="A122" s="16"/>
      <c r="J122" s="13"/>
    </row>
    <row r="123" spans="1:11" x14ac:dyDescent="0.25">
      <c r="A123" s="16"/>
    </row>
    <row r="124" spans="1:11" x14ac:dyDescent="0.25">
      <c r="A124" s="16"/>
      <c r="B124"/>
      <c r="C124"/>
      <c r="D124"/>
      <c r="E124"/>
    </row>
    <row r="125" spans="1:11" x14ac:dyDescent="0.25">
      <c r="A125" s="16"/>
      <c r="B125"/>
      <c r="C125"/>
      <c r="D125"/>
      <c r="E125"/>
    </row>
    <row r="126" spans="1:11" x14ac:dyDescent="0.25">
      <c r="A126" s="16"/>
      <c r="B126"/>
      <c r="C126"/>
      <c r="D126"/>
      <c r="E126"/>
    </row>
    <row r="127" spans="1:11" x14ac:dyDescent="0.25">
      <c r="A127" s="16"/>
      <c r="B127"/>
      <c r="C127"/>
      <c r="D127"/>
      <c r="E127"/>
    </row>
    <row r="128" spans="1:11" x14ac:dyDescent="0.25">
      <c r="A128" s="16"/>
      <c r="B128"/>
      <c r="C128"/>
      <c r="D128"/>
      <c r="E128"/>
    </row>
    <row r="129" spans="1:5" ht="21" customHeight="1" x14ac:dyDescent="0.25">
      <c r="A129" s="16"/>
      <c r="B129"/>
      <c r="C129"/>
      <c r="D129"/>
      <c r="E129"/>
    </row>
    <row r="130" spans="1:5" ht="34.9" customHeight="1" x14ac:dyDescent="0.25">
      <c r="A130" s="16"/>
      <c r="B130"/>
      <c r="C130"/>
      <c r="D130"/>
      <c r="E130"/>
    </row>
    <row r="131" spans="1:5" ht="18" customHeight="1" x14ac:dyDescent="0.25">
      <c r="A131" s="23"/>
      <c r="B131"/>
      <c r="C131"/>
      <c r="D131"/>
      <c r="E131"/>
    </row>
    <row r="132" spans="1:5" ht="17.45" customHeight="1" x14ac:dyDescent="0.25">
      <c r="A132" s="16"/>
      <c r="B132"/>
      <c r="C132"/>
      <c r="D132"/>
      <c r="E132"/>
    </row>
    <row r="133" spans="1:5" x14ac:dyDescent="0.25">
      <c r="A133" s="16"/>
      <c r="B133"/>
      <c r="C133"/>
      <c r="D133"/>
      <c r="E133"/>
    </row>
    <row r="134" spans="1:5" ht="19.899999999999999" customHeight="1" x14ac:dyDescent="0.25">
      <c r="A134" s="16"/>
      <c r="B134"/>
      <c r="C134"/>
      <c r="D134"/>
      <c r="E134"/>
    </row>
    <row r="135" spans="1:5" x14ac:dyDescent="0.25">
      <c r="A135" s="16"/>
      <c r="B135"/>
      <c r="C135"/>
      <c r="D135"/>
      <c r="E135"/>
    </row>
    <row r="136" spans="1:5" x14ac:dyDescent="0.25">
      <c r="A136" s="16"/>
      <c r="B136"/>
      <c r="C136"/>
      <c r="D136"/>
      <c r="E136"/>
    </row>
    <row r="137" spans="1:5" x14ac:dyDescent="0.25">
      <c r="A137" s="16"/>
      <c r="B137"/>
      <c r="C137"/>
      <c r="D137"/>
      <c r="E137"/>
    </row>
    <row r="138" spans="1:5" ht="60" customHeight="1" x14ac:dyDescent="0.25">
      <c r="A138" s="16"/>
      <c r="B138"/>
      <c r="C138"/>
      <c r="D138"/>
      <c r="E138"/>
    </row>
    <row r="139" spans="1:5" ht="15" customHeight="1" x14ac:dyDescent="0.25">
      <c r="A139" s="16"/>
      <c r="B139"/>
      <c r="C139"/>
      <c r="D139"/>
      <c r="E139"/>
    </row>
    <row r="140" spans="1:5" ht="15" customHeight="1" x14ac:dyDescent="0.25">
      <c r="A140" s="16"/>
    </row>
    <row r="141" spans="1:5" ht="15" customHeight="1" x14ac:dyDescent="0.25">
      <c r="A141" s="16"/>
    </row>
    <row r="142" spans="1:5" x14ac:dyDescent="0.25">
      <c r="A142" s="16"/>
    </row>
    <row r="143" spans="1:5" x14ac:dyDescent="0.25">
      <c r="A143" s="16"/>
    </row>
    <row r="144" spans="1:5" x14ac:dyDescent="0.25">
      <c r="A144" s="16"/>
    </row>
    <row r="145" spans="1:1" x14ac:dyDescent="0.25">
      <c r="A145" s="16"/>
    </row>
    <row r="146" spans="1:1" x14ac:dyDescent="0.25">
      <c r="A146" s="16"/>
    </row>
    <row r="147" spans="1:1" x14ac:dyDescent="0.25">
      <c r="A147" s="16"/>
    </row>
    <row r="148" spans="1:1" x14ac:dyDescent="0.25">
      <c r="A148" s="16"/>
    </row>
    <row r="149" spans="1:1" x14ac:dyDescent="0.25">
      <c r="A149" s="16"/>
    </row>
    <row r="150" spans="1:1" x14ac:dyDescent="0.25">
      <c r="A150" s="16"/>
    </row>
    <row r="151" spans="1:1" x14ac:dyDescent="0.25">
      <c r="A151" s="7"/>
    </row>
    <row r="152" spans="1:1" x14ac:dyDescent="0.25">
      <c r="A152" s="7"/>
    </row>
    <row r="153" spans="1:1" x14ac:dyDescent="0.25">
      <c r="A153" s="7"/>
    </row>
    <row r="154" spans="1:1" x14ac:dyDescent="0.25">
      <c r="A154" s="7"/>
    </row>
    <row r="155" spans="1:1" x14ac:dyDescent="0.25">
      <c r="A155" s="7"/>
    </row>
    <row r="156" spans="1:1" x14ac:dyDescent="0.25">
      <c r="A156" s="7"/>
    </row>
    <row r="157" spans="1:1" x14ac:dyDescent="0.25">
      <c r="A157" s="7"/>
    </row>
    <row r="158" spans="1:1" x14ac:dyDescent="0.25">
      <c r="A158" s="7"/>
    </row>
    <row r="159" spans="1:1" x14ac:dyDescent="0.25">
      <c r="A159" s="7"/>
    </row>
    <row r="160" spans="1:1" x14ac:dyDescent="0.25">
      <c r="A160" s="7"/>
    </row>
    <row r="161" spans="1:1" x14ac:dyDescent="0.25">
      <c r="A161" s="7"/>
    </row>
    <row r="162" spans="1:1" x14ac:dyDescent="0.25">
      <c r="A162" s="7"/>
    </row>
    <row r="163" spans="1:1" x14ac:dyDescent="0.25">
      <c r="A163" s="7"/>
    </row>
    <row r="164" spans="1:1" x14ac:dyDescent="0.25">
      <c r="A164" s="7"/>
    </row>
    <row r="165" spans="1:1" x14ac:dyDescent="0.25">
      <c r="A165" s="7"/>
    </row>
    <row r="166" spans="1:1" x14ac:dyDescent="0.25">
      <c r="A166" s="7"/>
    </row>
    <row r="167" spans="1:1" x14ac:dyDescent="0.25">
      <c r="A167" s="7"/>
    </row>
    <row r="168" spans="1:1" x14ac:dyDescent="0.25">
      <c r="A168" s="7"/>
    </row>
    <row r="169" spans="1:1" x14ac:dyDescent="0.25">
      <c r="A169" s="7"/>
    </row>
    <row r="170" spans="1:1" x14ac:dyDescent="0.25">
      <c r="A170" s="7"/>
    </row>
    <row r="171" spans="1:1" x14ac:dyDescent="0.25">
      <c r="A171" s="8"/>
    </row>
  </sheetData>
  <mergeCells count="4">
    <mergeCell ref="D116:F116"/>
    <mergeCell ref="A1:G1"/>
    <mergeCell ref="A2:G2"/>
    <mergeCell ref="F114:G114"/>
  </mergeCells>
  <pageMargins left="0.51181102362204722" right="0.51181102362204722" top="0.94488188976377963" bottom="0.9448818897637796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2020-02-21T12:58:52Z</dcterms:modified>
</cp:coreProperties>
</file>