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100"/>
  </bookViews>
  <sheets>
    <sheet name="ściana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I31" i="2"/>
  <c r="I30" i="2"/>
  <c r="I29" i="2"/>
  <c r="I7" i="2"/>
</calcChain>
</file>

<file path=xl/sharedStrings.xml><?xml version="1.0" encoding="utf-8"?>
<sst xmlns="http://schemas.openxmlformats.org/spreadsheetml/2006/main" count="59" uniqueCount="57">
  <si>
    <t xml:space="preserve">FORMULARZ CENOWY </t>
  </si>
  <si>
    <t>Lp.</t>
  </si>
  <si>
    <t>Przedmiot zamówienia</t>
  </si>
  <si>
    <t>Charakterystyka przedmiotu (parametry sprzętu wymagane przez Zamawiającego)</t>
  </si>
  <si>
    <t>Producent model (należy wypełnić)</t>
  </si>
  <si>
    <t>Ilość</t>
  </si>
  <si>
    <t>Cena jedn.</t>
  </si>
  <si>
    <t>Wartość netto</t>
  </si>
  <si>
    <t>Gwarancja</t>
  </si>
  <si>
    <t>Łącznie netto</t>
  </si>
  <si>
    <t>VAT</t>
  </si>
  <si>
    <t>Łącznie brutto</t>
  </si>
  <si>
    <t xml:space="preserve">Min. 12 miesięcy on-site </t>
  </si>
  <si>
    <t>Dane ogólne</t>
  </si>
  <si>
    <t>Wymagania szczegółowe</t>
  </si>
  <si>
    <t>Sterowanie</t>
  </si>
  <si>
    <t>Tak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</si>
  <si>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wymaganych).</t>
    </r>
  </si>
  <si>
    <t>Wymagania techniczne</t>
  </si>
  <si>
    <t>Wbudowane Złącza</t>
  </si>
  <si>
    <t>Moduł WiFi</t>
  </si>
  <si>
    <t>wbudowany komupter klasy PC z procesorem i systememem operacyjnym</t>
  </si>
  <si>
    <t>Zasilanie</t>
  </si>
  <si>
    <t>Instrukcja obsługi</t>
  </si>
  <si>
    <t>Tak, w języku polskim</t>
  </si>
  <si>
    <t>Wbudowane nagłośnienie</t>
  </si>
  <si>
    <t>Możliwośc podłączenia do sieci Internet</t>
  </si>
  <si>
    <t>Kabel zasilający</t>
  </si>
  <si>
    <t xml:space="preserve">Oprogramowanie </t>
  </si>
  <si>
    <t xml:space="preserve">230 V </t>
  </si>
  <si>
    <t>montaż urządzenia</t>
  </si>
  <si>
    <t>TABLICA INTERAKTYWNA</t>
  </si>
  <si>
    <t>2 szerokopasmowe głośniki</t>
  </si>
  <si>
    <t>Wbudowany</t>
  </si>
  <si>
    <t>Elementy zestawu</t>
  </si>
  <si>
    <t>Wielofunkcyjna tablica multimedialna. Urządzenie można obsługiwać za pomocą pisaka interaktywnego, który umożliwia rysowanie, sterowanie grami, obsługę aplikacji i przeglądarki internetowej a takze klawiaturą bezprzewodową. Na urządzeniu można odtwarzać materiały audio i wideo.</t>
  </si>
  <si>
    <t>Ekran projekcyjny</t>
  </si>
  <si>
    <t>klawiatura</t>
  </si>
  <si>
    <t>Projektor</t>
  </si>
  <si>
    <t xml:space="preserve">mobilny, skłądany na konstrukcji z zaopatrzonej w kółka. Wyświetlany obraz o przekątnej min. 80 cale. </t>
  </si>
  <si>
    <t>zestaw piłek</t>
  </si>
  <si>
    <t>wraz z pojemnikiem</t>
  </si>
  <si>
    <t>Czujniki</t>
  </si>
  <si>
    <t>pisak interaktywny</t>
  </si>
  <si>
    <t>tak, wraz z uchwytem</t>
  </si>
  <si>
    <t>pisak interaktywny, klawiatura bezprzewodowa z touchpadem, podczas korzystania z gier i aplikacji piłki (rzucanie/uderzanie)</t>
  </si>
  <si>
    <t>projektor, ekran projekcyjny z przenośną konstrukcją, wysięgnik projektora, pisak interaktywny, klawiatura bezprzewodowa, zestaw piłek</t>
  </si>
  <si>
    <t>system operacyjny, zestaw min. 46 gier sportowych, zręcznościowych, logicznych i quizów edukacyjncych, oprogramowanie do nauki programowania, przegladarka internetowa, odtwarzacze audio i video, manager plików. Możliwośc rozszerzania dołączonego zestawu gier i aplikacji.</t>
  </si>
  <si>
    <t>czujniki sensoryczne min. 20 lokalizujące udrzerzenia piłek i położenie pisaka interaktywnego</t>
  </si>
  <si>
    <t>CZĘŚĆ II</t>
  </si>
  <si>
    <t>Montaż i uruchomienie urządzenia w jednostce oświatowej wskazanej przez Zlecającego w tym przetestowanie poprawnosci pracy urządzenia i jego systemów (w tym możliwość skonfigurowania połaczenia urządzenia z siecią Internet w zależności od możliwości technicznych Zamawiającego), w dniu montażu, w obecności przedstawiciela Zamawiającego, wraz ze szkoleniem pracowników jednostki oświatowej z zakresu obsługi urządzenia w dniu jego montażu. Uwzglednione całosciowe koszty związane z transportem urządzenia i elementami montażowymi (wkręty/kołki itp.).</t>
  </si>
  <si>
    <t>min. 1 USB (wolne)</t>
  </si>
  <si>
    <t>poprzez modem wewnętrzny/kartę sieciową WiFi</t>
  </si>
  <si>
    <t>bezprzewodowa z touchpadem (baterie w komplecie bądź zasilana z akumulatorów)</t>
  </si>
  <si>
    <t>ultraogniskowy o jasność minimum 3500 AL. (współczynnik kontrastu 14 000:1, obraz o przekątnej do 93 cali, technologia 3LCD, rozdzielczość XGA, 1024 x 768, współczynnik proporcji obrazu 4:3)</t>
  </si>
  <si>
    <r>
      <t>Nr sprawy: ZP.271.90.2019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</t>
    </r>
    <r>
      <rPr>
        <i/>
        <sz val="12"/>
        <rFont val="Arial"/>
        <family val="2"/>
        <charset val="238"/>
      </rPr>
      <t>Załącznik nr 2.2</t>
    </r>
  </si>
  <si>
    <t>Przetarg nieograniczony pn. dostawa 2 interaktywnych urządzeń projekcyjnych z montażem  i tablicy interaktywnej wraz z  montażem  w ramach projektu „Healthy Boost – współpraca wielosektorowa na rzecz poprawy zdrowia i samopoczucia w miastach” w ramach Programu INTERREG BALTIC SEA REGION 2014-2020”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</si>
</sst>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[Red]\-#,##0.00\ [$zł-415]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8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top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165" fontId="0" fillId="0" borderId="5" xfId="0" applyNumberFormat="1" applyBorder="1" applyAlignment="1">
      <alignment vertical="center"/>
    </xf>
    <xf numFmtId="165" fontId="1" fillId="0" borderId="5" xfId="0" applyNumberFormat="1" applyFont="1" applyBorder="1" applyAlignment="1">
      <alignment wrapText="1"/>
    </xf>
    <xf numFmtId="0" fontId="12" fillId="0" borderId="5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A5" sqref="A5:I5"/>
    </sheetView>
  </sheetViews>
  <sheetFormatPr defaultRowHeight="15" x14ac:dyDescent="0.25"/>
  <cols>
    <col min="1" max="1" width="5" customWidth="1"/>
    <col min="2" max="2" width="11.28515625" customWidth="1"/>
    <col min="3" max="3" width="15.42578125" style="22" customWidth="1"/>
    <col min="4" max="4" width="60" customWidth="1"/>
    <col min="5" max="5" width="17.42578125" customWidth="1"/>
    <col min="6" max="6" width="15.5703125" customWidth="1"/>
  </cols>
  <sheetData>
    <row r="1" spans="1:9" x14ac:dyDescent="0.25">
      <c r="A1" s="1"/>
      <c r="B1" s="2"/>
      <c r="C1" s="20"/>
      <c r="D1" s="1"/>
      <c r="E1" s="1"/>
      <c r="F1" s="1"/>
      <c r="G1" s="1"/>
      <c r="H1" s="1"/>
      <c r="I1" s="1"/>
    </row>
    <row r="2" spans="1:9" ht="15.75" x14ac:dyDescent="0.25">
      <c r="A2" s="3" t="s">
        <v>55</v>
      </c>
      <c r="B2" s="2"/>
      <c r="C2" s="20"/>
      <c r="D2" s="1"/>
      <c r="E2" s="1"/>
      <c r="F2" s="1"/>
      <c r="G2" s="1"/>
      <c r="H2" s="1"/>
      <c r="I2" s="1"/>
    </row>
    <row r="3" spans="1:9" ht="23.25" x14ac:dyDescent="0.25">
      <c r="A3" s="1"/>
      <c r="B3" s="2"/>
      <c r="C3" s="20"/>
      <c r="D3" s="23" t="s">
        <v>49</v>
      </c>
      <c r="E3" s="1"/>
      <c r="F3" s="1"/>
      <c r="G3" s="1"/>
      <c r="H3" s="1"/>
      <c r="I3" s="1"/>
    </row>
    <row r="4" spans="1:9" ht="16.5" x14ac:dyDescent="0.25">
      <c r="A4" s="1"/>
      <c r="B4" s="4"/>
      <c r="C4" s="20"/>
      <c r="D4" s="5" t="s">
        <v>0</v>
      </c>
      <c r="E4" s="6"/>
      <c r="F4" s="1"/>
      <c r="G4" s="1"/>
      <c r="H4" s="1"/>
      <c r="I4" s="1"/>
    </row>
    <row r="5" spans="1:9" ht="82.5" customHeight="1" thickBot="1" x14ac:dyDescent="0.3">
      <c r="A5" s="50" t="s">
        <v>56</v>
      </c>
      <c r="B5" s="51"/>
      <c r="C5" s="51"/>
      <c r="D5" s="51"/>
      <c r="E5" s="51"/>
      <c r="F5" s="51"/>
      <c r="G5" s="51"/>
      <c r="H5" s="51"/>
      <c r="I5" s="51"/>
    </row>
    <row r="6" spans="1:9" ht="105" x14ac:dyDescent="0.25">
      <c r="A6" s="7" t="s">
        <v>1</v>
      </c>
      <c r="B6" s="8" t="s">
        <v>2</v>
      </c>
      <c r="C6" s="31" t="s">
        <v>3</v>
      </c>
      <c r="D6" s="32"/>
      <c r="E6" s="9" t="s">
        <v>17</v>
      </c>
      <c r="F6" s="9" t="s">
        <v>4</v>
      </c>
      <c r="G6" s="10" t="s">
        <v>5</v>
      </c>
      <c r="H6" s="9" t="s">
        <v>6</v>
      </c>
      <c r="I6" s="11" t="s">
        <v>7</v>
      </c>
    </row>
    <row r="7" spans="1:9" ht="78.75" customHeight="1" x14ac:dyDescent="0.25">
      <c r="A7" s="33">
        <v>1</v>
      </c>
      <c r="B7" s="36" t="s">
        <v>31</v>
      </c>
      <c r="C7" s="13" t="s">
        <v>13</v>
      </c>
      <c r="D7" s="14" t="s">
        <v>35</v>
      </c>
      <c r="E7" s="15"/>
      <c r="F7" s="39"/>
      <c r="G7" s="33">
        <v>1</v>
      </c>
      <c r="H7" s="42"/>
      <c r="I7" s="47">
        <f>G7*H7</f>
        <v>0</v>
      </c>
    </row>
    <row r="8" spans="1:9" ht="25.5" customHeight="1" x14ac:dyDescent="0.25">
      <c r="A8" s="34"/>
      <c r="B8" s="37"/>
      <c r="C8" s="45" t="s">
        <v>14</v>
      </c>
      <c r="D8" s="46"/>
      <c r="E8" s="15"/>
      <c r="F8" s="40"/>
      <c r="G8" s="34"/>
      <c r="H8" s="43"/>
      <c r="I8" s="48"/>
    </row>
    <row r="9" spans="1:9" ht="38.25" x14ac:dyDescent="0.25">
      <c r="A9" s="34"/>
      <c r="B9" s="37"/>
      <c r="C9" s="13" t="s">
        <v>34</v>
      </c>
      <c r="D9" s="16" t="s">
        <v>46</v>
      </c>
      <c r="E9" s="15"/>
      <c r="F9" s="40"/>
      <c r="G9" s="34"/>
      <c r="H9" s="43"/>
      <c r="I9" s="48"/>
    </row>
    <row r="10" spans="1:9" ht="25.5" x14ac:dyDescent="0.25">
      <c r="A10" s="34"/>
      <c r="B10" s="37"/>
      <c r="C10" s="13" t="s">
        <v>15</v>
      </c>
      <c r="D10" s="17" t="s">
        <v>45</v>
      </c>
      <c r="E10" s="15"/>
      <c r="F10" s="40"/>
      <c r="G10" s="34"/>
      <c r="H10" s="43"/>
      <c r="I10" s="48"/>
    </row>
    <row r="11" spans="1:9" ht="38.25" x14ac:dyDescent="0.25">
      <c r="A11" s="34"/>
      <c r="B11" s="37"/>
      <c r="C11" s="21" t="s">
        <v>26</v>
      </c>
      <c r="D11" s="17" t="s">
        <v>52</v>
      </c>
      <c r="E11" s="15"/>
      <c r="F11" s="40"/>
      <c r="G11" s="34"/>
      <c r="H11" s="43"/>
      <c r="I11" s="48"/>
    </row>
    <row r="12" spans="1:9" ht="63.75" x14ac:dyDescent="0.25">
      <c r="A12" s="34"/>
      <c r="B12" s="37"/>
      <c r="C12" s="21" t="s">
        <v>28</v>
      </c>
      <c r="D12" s="17" t="s">
        <v>47</v>
      </c>
      <c r="E12" s="15"/>
      <c r="F12" s="40"/>
      <c r="G12" s="34"/>
      <c r="H12" s="43"/>
      <c r="I12" s="48"/>
    </row>
    <row r="13" spans="1:9" ht="25.5" customHeight="1" x14ac:dyDescent="0.25">
      <c r="A13" s="34"/>
      <c r="B13" s="37"/>
      <c r="C13" s="45" t="s">
        <v>18</v>
      </c>
      <c r="D13" s="46"/>
      <c r="E13" s="15"/>
      <c r="F13" s="40"/>
      <c r="G13" s="34"/>
      <c r="H13" s="43"/>
      <c r="I13" s="48"/>
    </row>
    <row r="14" spans="1:9" ht="25.5" x14ac:dyDescent="0.25">
      <c r="A14" s="34"/>
      <c r="B14" s="37"/>
      <c r="C14" s="21" t="s">
        <v>36</v>
      </c>
      <c r="D14" s="17" t="s">
        <v>39</v>
      </c>
      <c r="E14" s="15"/>
      <c r="F14" s="40"/>
      <c r="G14" s="34"/>
      <c r="H14" s="43"/>
      <c r="I14" s="48"/>
    </row>
    <row r="15" spans="1:9" ht="76.5" x14ac:dyDescent="0.25">
      <c r="A15" s="34"/>
      <c r="B15" s="37"/>
      <c r="C15" s="21" t="s">
        <v>21</v>
      </c>
      <c r="D15" s="17" t="s">
        <v>16</v>
      </c>
      <c r="E15" s="15"/>
      <c r="F15" s="40"/>
      <c r="G15" s="34"/>
      <c r="H15" s="43"/>
      <c r="I15" s="48"/>
    </row>
    <row r="16" spans="1:9" ht="25.5" x14ac:dyDescent="0.25">
      <c r="A16" s="34"/>
      <c r="B16" s="37"/>
      <c r="C16" s="21" t="s">
        <v>19</v>
      </c>
      <c r="D16" s="17" t="s">
        <v>51</v>
      </c>
      <c r="E16" s="15"/>
      <c r="F16" s="40"/>
      <c r="G16" s="34"/>
      <c r="H16" s="43"/>
      <c r="I16" s="48"/>
    </row>
    <row r="17" spans="1:9" x14ac:dyDescent="0.25">
      <c r="A17" s="34"/>
      <c r="B17" s="37"/>
      <c r="C17" s="21" t="s">
        <v>20</v>
      </c>
      <c r="D17" s="17" t="s">
        <v>33</v>
      </c>
      <c r="E17" s="15"/>
      <c r="F17" s="40"/>
      <c r="G17" s="34"/>
      <c r="H17" s="43"/>
      <c r="I17" s="48"/>
    </row>
    <row r="18" spans="1:9" ht="25.5" x14ac:dyDescent="0.25">
      <c r="A18" s="34"/>
      <c r="B18" s="37"/>
      <c r="C18" s="21" t="s">
        <v>42</v>
      </c>
      <c r="D18" s="17" t="s">
        <v>48</v>
      </c>
      <c r="E18" s="15"/>
      <c r="F18" s="40"/>
      <c r="G18" s="34"/>
      <c r="H18" s="43"/>
      <c r="I18" s="48"/>
    </row>
    <row r="19" spans="1:9" ht="44.25" customHeight="1" x14ac:dyDescent="0.25">
      <c r="A19" s="34"/>
      <c r="B19" s="37"/>
      <c r="C19" s="21" t="s">
        <v>38</v>
      </c>
      <c r="D19" s="24" t="s">
        <v>54</v>
      </c>
      <c r="E19" s="15"/>
      <c r="F19" s="40"/>
      <c r="G19" s="34"/>
      <c r="H19" s="43"/>
      <c r="I19" s="48"/>
    </row>
    <row r="20" spans="1:9" x14ac:dyDescent="0.25">
      <c r="A20" s="34"/>
      <c r="B20" s="37"/>
      <c r="C20" s="21" t="s">
        <v>22</v>
      </c>
      <c r="D20" s="17" t="s">
        <v>29</v>
      </c>
      <c r="E20" s="15"/>
      <c r="F20" s="40"/>
      <c r="G20" s="34"/>
      <c r="H20" s="43"/>
      <c r="I20" s="48"/>
    </row>
    <row r="21" spans="1:9" ht="25.5" x14ac:dyDescent="0.25">
      <c r="A21" s="34"/>
      <c r="B21" s="37"/>
      <c r="C21" s="21" t="s">
        <v>25</v>
      </c>
      <c r="D21" s="17" t="s">
        <v>32</v>
      </c>
      <c r="E21" s="15"/>
      <c r="F21" s="40"/>
      <c r="G21" s="34"/>
      <c r="H21" s="43"/>
      <c r="I21" s="48"/>
    </row>
    <row r="22" spans="1:9" ht="25.5" x14ac:dyDescent="0.25">
      <c r="A22" s="34"/>
      <c r="B22" s="37"/>
      <c r="C22" s="21" t="s">
        <v>37</v>
      </c>
      <c r="D22" s="17" t="s">
        <v>53</v>
      </c>
      <c r="E22" s="15"/>
      <c r="F22" s="40"/>
      <c r="G22" s="34"/>
      <c r="H22" s="43"/>
      <c r="I22" s="48"/>
    </row>
    <row r="23" spans="1:9" x14ac:dyDescent="0.25">
      <c r="A23" s="34"/>
      <c r="B23" s="37"/>
      <c r="C23" s="21" t="s">
        <v>27</v>
      </c>
      <c r="D23" s="17" t="s">
        <v>16</v>
      </c>
      <c r="E23" s="15"/>
      <c r="F23" s="40"/>
      <c r="G23" s="34"/>
      <c r="H23" s="43"/>
      <c r="I23" s="48"/>
    </row>
    <row r="24" spans="1:9" ht="25.5" x14ac:dyDescent="0.25">
      <c r="A24" s="34"/>
      <c r="B24" s="37"/>
      <c r="C24" s="21" t="s">
        <v>43</v>
      </c>
      <c r="D24" s="17" t="s">
        <v>44</v>
      </c>
      <c r="E24" s="15"/>
      <c r="F24" s="40"/>
      <c r="G24" s="34"/>
      <c r="H24" s="43"/>
      <c r="I24" s="48"/>
    </row>
    <row r="25" spans="1:9" ht="25.5" x14ac:dyDescent="0.25">
      <c r="A25" s="34"/>
      <c r="B25" s="37"/>
      <c r="C25" s="21" t="s">
        <v>23</v>
      </c>
      <c r="D25" s="17" t="s">
        <v>24</v>
      </c>
      <c r="E25" s="15"/>
      <c r="F25" s="40"/>
      <c r="G25" s="34"/>
      <c r="H25" s="43"/>
      <c r="I25" s="48"/>
    </row>
    <row r="26" spans="1:9" x14ac:dyDescent="0.25">
      <c r="A26" s="34"/>
      <c r="B26" s="37"/>
      <c r="C26" s="21" t="s">
        <v>40</v>
      </c>
      <c r="D26" s="17" t="s">
        <v>41</v>
      </c>
      <c r="E26" s="15"/>
      <c r="F26" s="40"/>
      <c r="G26" s="34"/>
      <c r="H26" s="43"/>
      <c r="I26" s="48"/>
    </row>
    <row r="27" spans="1:9" x14ac:dyDescent="0.25">
      <c r="A27" s="34"/>
      <c r="B27" s="37"/>
      <c r="C27" s="45" t="s">
        <v>8</v>
      </c>
      <c r="D27" s="46"/>
      <c r="E27" s="15"/>
      <c r="F27" s="40"/>
      <c r="G27" s="34"/>
      <c r="H27" s="43"/>
      <c r="I27" s="48"/>
    </row>
    <row r="28" spans="1:9" x14ac:dyDescent="0.25">
      <c r="A28" s="35"/>
      <c r="B28" s="38"/>
      <c r="C28" s="13" t="s">
        <v>8</v>
      </c>
      <c r="D28" s="16" t="s">
        <v>12</v>
      </c>
      <c r="E28" s="15"/>
      <c r="F28" s="41"/>
      <c r="G28" s="35"/>
      <c r="H28" s="44"/>
      <c r="I28" s="49"/>
    </row>
    <row r="29" spans="1:9" ht="122.25" customHeight="1" x14ac:dyDescent="0.25">
      <c r="A29" s="19">
        <v>2</v>
      </c>
      <c r="B29" s="27" t="s">
        <v>30</v>
      </c>
      <c r="C29" s="19"/>
      <c r="D29" s="17" t="s">
        <v>50</v>
      </c>
      <c r="E29" s="18"/>
      <c r="F29" s="18"/>
      <c r="G29" s="19">
        <v>1</v>
      </c>
      <c r="H29" s="18"/>
      <c r="I29" s="25">
        <f>G29*H29</f>
        <v>0</v>
      </c>
    </row>
    <row r="30" spans="1:9" ht="25.5" customHeight="1" x14ac:dyDescent="0.25">
      <c r="G30" s="29" t="s">
        <v>9</v>
      </c>
      <c r="H30" s="30"/>
      <c r="I30" s="28">
        <f>I7+I29</f>
        <v>0</v>
      </c>
    </row>
    <row r="31" spans="1:9" x14ac:dyDescent="0.25">
      <c r="G31" s="29" t="s">
        <v>10</v>
      </c>
      <c r="H31" s="30"/>
      <c r="I31" s="26">
        <f>I30*0.23</f>
        <v>0</v>
      </c>
    </row>
    <row r="32" spans="1:9" ht="25.5" customHeight="1" x14ac:dyDescent="0.25">
      <c r="G32" s="29" t="s">
        <v>11</v>
      </c>
      <c r="H32" s="30"/>
      <c r="I32" s="28">
        <f>I30+I31</f>
        <v>0</v>
      </c>
    </row>
    <row r="33" spans="7:8" x14ac:dyDescent="0.25">
      <c r="G33" s="12"/>
      <c r="H33" s="12"/>
    </row>
    <row r="34" spans="7:8" ht="24.75" customHeight="1" x14ac:dyDescent="0.25">
      <c r="G34" s="12"/>
      <c r="H34" s="12"/>
    </row>
    <row r="35" spans="7:8" x14ac:dyDescent="0.25">
      <c r="G35" s="12"/>
      <c r="H35" s="12"/>
    </row>
  </sheetData>
  <mergeCells count="14">
    <mergeCell ref="G30:H30"/>
    <mergeCell ref="G31:H31"/>
    <mergeCell ref="G32:H32"/>
    <mergeCell ref="A5:I5"/>
    <mergeCell ref="C6:D6"/>
    <mergeCell ref="A7:A28"/>
    <mergeCell ref="B7:B28"/>
    <mergeCell ref="F7:F28"/>
    <mergeCell ref="G7:G28"/>
    <mergeCell ref="H7:H28"/>
    <mergeCell ref="C13:D13"/>
    <mergeCell ref="C27:D27"/>
    <mergeCell ref="C8:D8"/>
    <mergeCell ref="I7:I28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ściana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Sieńko</dc:creator>
  <cp:lastModifiedBy>Izabela Skorupska</cp:lastModifiedBy>
  <cp:lastPrinted>2019-10-23T06:54:30Z</cp:lastPrinted>
  <dcterms:created xsi:type="dcterms:W3CDTF">2019-10-02T06:40:38Z</dcterms:created>
  <dcterms:modified xsi:type="dcterms:W3CDTF">2019-11-05T11:44:41Z</dcterms:modified>
</cp:coreProperties>
</file>