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100"/>
  </bookViews>
  <sheets>
    <sheet name="podłoga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1" l="1"/>
  <c r="I35" i="1"/>
  <c r="I34" i="1"/>
  <c r="I33" i="1"/>
  <c r="I7" i="1"/>
  <c r="I32" i="1" l="1"/>
</calcChain>
</file>

<file path=xl/sharedStrings.xml><?xml version="1.0" encoding="utf-8"?>
<sst xmlns="http://schemas.openxmlformats.org/spreadsheetml/2006/main" count="67" uniqueCount="63">
  <si>
    <t xml:space="preserve">FORMULARZ CENOWY </t>
  </si>
  <si>
    <t>Lp.</t>
  </si>
  <si>
    <t>Przedmiot zamówienia</t>
  </si>
  <si>
    <t>Charakterystyka przedmiotu (parametry sprzętu wymagane przez Zamawiającego)</t>
  </si>
  <si>
    <t>Producent model (należy wypełnić)</t>
  </si>
  <si>
    <t>Ilość</t>
  </si>
  <si>
    <t>Cena jedn.</t>
  </si>
  <si>
    <t>Wartość netto</t>
  </si>
  <si>
    <t>Gwarancja</t>
  </si>
  <si>
    <t>Łącznie netto</t>
  </si>
  <si>
    <t>VAT</t>
  </si>
  <si>
    <t>Łącznie brutto</t>
  </si>
  <si>
    <t xml:space="preserve">Min. 12 miesięcy on-site </t>
  </si>
  <si>
    <t>Opis ogólny</t>
  </si>
  <si>
    <t>Dane ogólne</t>
  </si>
  <si>
    <t>Wymagania szczegółowe</t>
  </si>
  <si>
    <t>Sterowanie</t>
  </si>
  <si>
    <t>Tak</t>
  </si>
  <si>
    <t>Pilot zdalnego sterowania pozwalający na włączanie i wyłączanie urządzenia, obsługę menu, wybór gier. Pilot zdalnego sterowania w komplecie do urządzenia.</t>
  </si>
  <si>
    <t>Funkcja automatycznego włączania i wyłączania urządzenia o zadanej godzinie</t>
  </si>
  <si>
    <t>Funkcja odtwarzania gier w trybie automatycznym z predefiniowanym czasem trwania pojedyńczej gry</t>
  </si>
  <si>
    <t>Tak, minimum 3 interwały czasowe</t>
  </si>
  <si>
    <r>
      <t xml:space="preserve">Parametry sprzętu oferowanego przez Dostawcę </t>
    </r>
    <r>
      <rPr>
        <b/>
        <sz val="10"/>
        <color indexed="8"/>
        <rFont val="Arial"/>
        <family val="2"/>
        <charset val="238"/>
      </rPr>
      <t>(należy wypełnić jeżeli różne od wymaganych).</t>
    </r>
  </si>
  <si>
    <t>Wymagania techniczne</t>
  </si>
  <si>
    <t>Wbudowane Złącza</t>
  </si>
  <si>
    <t>Moduł WiFi</t>
  </si>
  <si>
    <t>Wbudowany detektor ruchu</t>
  </si>
  <si>
    <t>wbudowany komupter klasy PC z procesorem i systememem operacyjnym</t>
  </si>
  <si>
    <t>Pilot zdalnego sterowania</t>
  </si>
  <si>
    <t>Wbudowany projektor krótkoogniskowy</t>
  </si>
  <si>
    <t>Zasilanie</t>
  </si>
  <si>
    <t>Tak, skonfigurowany z urządzeniem</t>
  </si>
  <si>
    <t>Gniazda: USB, VGA lub HDMI, LAN (RJ-45), Audio (Jack 6,3 mm)</t>
  </si>
  <si>
    <t>Jasność nie mniejsza niż 3200 ANSI lumenów, żywotność lampy min. 4 000 godzin</t>
  </si>
  <si>
    <t>Waga</t>
  </si>
  <si>
    <t>do 12 kg</t>
  </si>
  <si>
    <t>Wieszak sufitowy</t>
  </si>
  <si>
    <t>Tak, z regulacją wysokości</t>
  </si>
  <si>
    <t>Instrukcja obsługi</t>
  </si>
  <si>
    <t>Tak, w języku polskim</t>
  </si>
  <si>
    <t>Wbudowane nagłośnienie</t>
  </si>
  <si>
    <t>Korzystanie z gier</t>
  </si>
  <si>
    <t>Wyłącznie za pomocą ruchów ciała bez konieczności zakładania dodatkowych urządzeń typu czujniki czy elementy elektroniczne</t>
  </si>
  <si>
    <t>Podłoże</t>
  </si>
  <si>
    <t>Wyskość pomieszczenia do montażu urządzenia</t>
  </si>
  <si>
    <t>prawidłowe działanie przy montażu w pomieszczeniach o wysokości 2,5-5 m.</t>
  </si>
  <si>
    <t>Dowolne podłoże bez konieczności używania dodatkowych urzadzeń elektronicznych czy mat</t>
  </si>
  <si>
    <t>Możliwośc podłączenia do sieci Internet</t>
  </si>
  <si>
    <t>Kabel zasilający</t>
  </si>
  <si>
    <t>Tak, z możliwością podłączenia dodatkowego zewnętrznego systemu głośników.</t>
  </si>
  <si>
    <t xml:space="preserve">Oprogramowanie </t>
  </si>
  <si>
    <t>INTERAKTYWNE URZĄDZENIE PROJEKCYJNE</t>
  </si>
  <si>
    <t>Urządzenie elektroniczne spełniające funkcję podłogi oraz stołu interaktywnego będące pomocą dydaktyczną do ćwiczeń, gier i zabaw ruchowych wraz z zestawem treści multimedialnych przeznaczonych do pracy z dziećmi w wieku przedszkolnym.</t>
  </si>
  <si>
    <t>zestaw min. 52 gier i edukacyjncyh zabaw ruchowych dedykowanych do pracy z dziećmi w wieku przedszkolnym (rozwój motoryki, koordynacji, szybkości reakcji, koncentracji i spostrzegawczości)</t>
  </si>
  <si>
    <t xml:space="preserve">230 V </t>
  </si>
  <si>
    <t>montaż urządzenia</t>
  </si>
  <si>
    <t>Tak (sieć kablowa, WiFi). Możliwość zdalnego uaktualniania oprogramowania, serwisu i prac konserwacyjnych poprzez sieć Internet.</t>
  </si>
  <si>
    <t>Tak, z 1 zestawem baterii alkaicznych dedykowanych do pilota</t>
  </si>
  <si>
    <t>Interaktywne urządzenie projekcyjne zawierające w jednej zamkniętej obudowie wszystkie elementy niezbędne do jego pracy, w tym czujnik ruchu, projektor i komputer wewnętrzny. Prawidłowe działanie urządzenia nie może być warunkowane dołączaniem/podłączaniem urządzeń zewnętrznych (nie dotyczy to możliwości podłączenia z siecią Internet). Ze względów bezpieczeństwa niedopuszczone jest stosowanie elementów ruchomych i luster (moze stanowić to zagrożenie dla dzieci korzystajacych z urządzenia).</t>
  </si>
  <si>
    <t>CZĘŚĆ I</t>
  </si>
  <si>
    <t>Montaż i uruchomienie urządzenia w budynku jednostki oświatowej wskazanej przez Zlecającego w tym przetestowanie poprawnosci pracy urządzenia i jego systemów (w tym możliwość skonfigurowania połaczenia urządzenia z siecią Internet w zależności od możliwości technicznych Zamawiającego), w dniu montażu, w obecności przedstawiciela Zamawiającego, wraz ze szkoleniem pracowników jednostki oświatowej z zakresu obsługi urządzenia w dniu jego montażu. Uwzglednione całosciowe koszty związane z transportem urządzenia i elementami montażowymi (wkręty/kołki itp.).</t>
  </si>
  <si>
    <t>Przetarg nieograniczony pn. dostawa 2 interaktywnych urządzeń projekcyjnych z montażem  i tablicy interaktywnej wraz z  montażem  w ramach projektu „Healthy Boost – współpraca wielosektorowa na rzecz poprawy zdrowia i samopoczucia w miastach” w ramach Programu INTERREG BALTIC SEA REGION 2014-2020”</t>
  </si>
  <si>
    <r>
      <t>Nr sprawy: ZP.271.90.2019</t>
    </r>
    <r>
      <rPr>
        <b/>
        <i/>
        <sz val="12"/>
        <rFont val="Arial"/>
        <family val="2"/>
        <charset val="238"/>
      </rPr>
      <t xml:space="preserve">                                                                                            </t>
    </r>
    <r>
      <rPr>
        <i/>
        <sz val="12"/>
        <rFont val="Arial"/>
        <family val="2"/>
        <charset val="238"/>
      </rPr>
      <t>Załącznik nr 2.1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</si>
</sst>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zł-415];[Red]\-#,##0.00\ [$zł-415]"/>
    <numFmt numFmtId="165" formatCode="#,##0.00\ &quot;zł&quot;"/>
  </numFmts>
  <fonts count="13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name val="Czcionka tekstu podstawowego"/>
      <family val="2"/>
      <charset val="238"/>
    </font>
    <font>
      <b/>
      <sz val="18"/>
      <color indexed="8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textRotation="90"/>
    </xf>
    <xf numFmtId="0" fontId="2" fillId="0" borderId="0" xfId="0" applyFont="1"/>
    <xf numFmtId="0" fontId="1" fillId="0" borderId="0" xfId="0" applyFont="1" applyAlignment="1">
      <alignment horizontal="left" textRotation="90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9" fillId="0" borderId="1" xfId="0" applyFont="1" applyBorder="1"/>
    <xf numFmtId="0" fontId="9" fillId="0" borderId="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justify" vertical="top" wrapText="1"/>
    </xf>
    <xf numFmtId="0" fontId="1" fillId="0" borderId="7" xfId="0" applyFont="1" applyBorder="1" applyAlignment="1">
      <alignment vertical="center" wrapText="1"/>
    </xf>
    <xf numFmtId="0" fontId="9" fillId="0" borderId="7" xfId="0" applyFont="1" applyBorder="1" applyAlignment="1">
      <alignment vertical="top" wrapText="1"/>
    </xf>
    <xf numFmtId="0" fontId="9" fillId="0" borderId="7" xfId="0" applyFont="1" applyFill="1" applyBorder="1" applyAlignment="1">
      <alignment vertical="top" wrapText="1"/>
    </xf>
    <xf numFmtId="0" fontId="9" fillId="0" borderId="7" xfId="0" applyFont="1" applyBorder="1" applyAlignment="1">
      <alignment horizontal="justify" vertical="top" wrapText="1"/>
    </xf>
    <xf numFmtId="0" fontId="0" fillId="0" borderId="7" xfId="0" applyBorder="1"/>
    <xf numFmtId="0" fontId="0" fillId="0" borderId="7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65" fontId="0" fillId="0" borderId="7" xfId="0" applyNumberFormat="1" applyBorder="1" applyAlignment="1">
      <alignment vertical="center"/>
    </xf>
    <xf numFmtId="164" fontId="1" fillId="0" borderId="7" xfId="0" applyNumberFormat="1" applyFont="1" applyBorder="1" applyAlignment="1">
      <alignment vertical="center"/>
    </xf>
    <xf numFmtId="0" fontId="8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textRotation="90" wrapText="1"/>
    </xf>
    <xf numFmtId="0" fontId="10" fillId="0" borderId="7" xfId="0" applyFont="1" applyBorder="1" applyAlignment="1">
      <alignment textRotation="90"/>
    </xf>
    <xf numFmtId="0" fontId="1" fillId="0" borderId="7" xfId="0" applyFont="1" applyBorder="1" applyAlignment="1">
      <alignment vertical="center"/>
    </xf>
    <xf numFmtId="0" fontId="9" fillId="2" borderId="8" xfId="0" applyFont="1" applyFill="1" applyBorder="1" applyAlignment="1">
      <alignment horizontal="center" vertical="top" wrapText="1"/>
    </xf>
    <xf numFmtId="0" fontId="9" fillId="2" borderId="9" xfId="0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textRotation="90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tabSelected="1" zoomScaleNormal="100" workbookViewId="0">
      <selection activeCell="E11" sqref="E11"/>
    </sheetView>
  </sheetViews>
  <sheetFormatPr defaultRowHeight="15"/>
  <cols>
    <col min="3" max="3" width="14.5703125" customWidth="1"/>
    <col min="4" max="4" width="52.42578125" customWidth="1"/>
    <col min="5" max="5" width="14.85546875" customWidth="1"/>
  </cols>
  <sheetData>
    <row r="1" spans="1:9">
      <c r="A1" s="1"/>
      <c r="B1" s="2"/>
      <c r="C1" s="1"/>
      <c r="D1" s="1"/>
      <c r="E1" s="1"/>
      <c r="F1" s="1"/>
      <c r="G1" s="1"/>
      <c r="H1" s="1"/>
      <c r="I1" s="1"/>
    </row>
    <row r="2" spans="1:9" ht="15.75">
      <c r="A2" s="3" t="s">
        <v>62</v>
      </c>
      <c r="B2" s="2"/>
      <c r="C2" s="1"/>
      <c r="D2" s="1"/>
      <c r="E2" s="1"/>
      <c r="F2" s="1"/>
      <c r="G2" s="1"/>
      <c r="H2" s="1"/>
      <c r="I2" s="1"/>
    </row>
    <row r="3" spans="1:9" ht="23.25">
      <c r="A3" s="1"/>
      <c r="B3" s="2"/>
      <c r="C3" s="1"/>
      <c r="D3" s="21" t="s">
        <v>59</v>
      </c>
      <c r="E3" s="1"/>
      <c r="F3" s="1"/>
      <c r="G3" s="1"/>
      <c r="H3" s="1"/>
      <c r="I3" s="1"/>
    </row>
    <row r="4" spans="1:9" ht="16.5">
      <c r="A4" s="1"/>
      <c r="B4" s="4"/>
      <c r="C4" s="1"/>
      <c r="D4" s="5" t="s">
        <v>0</v>
      </c>
      <c r="E4" s="6"/>
      <c r="F4" s="1"/>
      <c r="G4" s="1"/>
      <c r="H4" s="1"/>
      <c r="I4" s="1"/>
    </row>
    <row r="5" spans="1:9" ht="92.25" customHeight="1" thickBot="1">
      <c r="A5" s="24" t="s">
        <v>61</v>
      </c>
      <c r="B5" s="24"/>
      <c r="C5" s="24"/>
      <c r="D5" s="24"/>
      <c r="E5" s="24"/>
      <c r="F5" s="24"/>
      <c r="G5" s="24"/>
      <c r="H5" s="24"/>
      <c r="I5" s="24"/>
    </row>
    <row r="6" spans="1:9" ht="105">
      <c r="A6" s="7" t="s">
        <v>1</v>
      </c>
      <c r="B6" s="8" t="s">
        <v>2</v>
      </c>
      <c r="C6" s="25" t="s">
        <v>3</v>
      </c>
      <c r="D6" s="26"/>
      <c r="E6" s="9" t="s">
        <v>22</v>
      </c>
      <c r="F6" s="9" t="s">
        <v>4</v>
      </c>
      <c r="G6" s="10" t="s">
        <v>5</v>
      </c>
      <c r="H6" s="9" t="s">
        <v>6</v>
      </c>
      <c r="I6" s="11" t="s">
        <v>7</v>
      </c>
    </row>
    <row r="7" spans="1:9" ht="63.75">
      <c r="A7" s="27">
        <v>1</v>
      </c>
      <c r="B7" s="28" t="s">
        <v>51</v>
      </c>
      <c r="C7" s="13" t="s">
        <v>14</v>
      </c>
      <c r="D7" s="14" t="s">
        <v>52</v>
      </c>
      <c r="E7" s="15"/>
      <c r="F7" s="30"/>
      <c r="G7" s="27">
        <v>2</v>
      </c>
      <c r="H7" s="23"/>
      <c r="I7" s="23">
        <f>G7*H7</f>
        <v>0</v>
      </c>
    </row>
    <row r="8" spans="1:9" ht="118.5" customHeight="1">
      <c r="A8" s="27"/>
      <c r="B8" s="28"/>
      <c r="C8" s="13" t="s">
        <v>13</v>
      </c>
      <c r="D8" s="16" t="s">
        <v>58</v>
      </c>
      <c r="E8" s="15"/>
      <c r="F8" s="30"/>
      <c r="G8" s="27"/>
      <c r="H8" s="23"/>
      <c r="I8" s="23"/>
    </row>
    <row r="9" spans="1:9" ht="25.5" customHeight="1">
      <c r="A9" s="27"/>
      <c r="B9" s="28"/>
      <c r="C9" s="33" t="s">
        <v>15</v>
      </c>
      <c r="D9" s="34"/>
      <c r="E9" s="15"/>
      <c r="F9" s="30"/>
      <c r="G9" s="27"/>
      <c r="H9" s="23"/>
      <c r="I9" s="23"/>
    </row>
    <row r="10" spans="1:9" ht="38.25">
      <c r="A10" s="27"/>
      <c r="B10" s="28"/>
      <c r="C10" s="16" t="s">
        <v>16</v>
      </c>
      <c r="D10" s="16" t="s">
        <v>18</v>
      </c>
      <c r="E10" s="15"/>
      <c r="F10" s="30"/>
      <c r="G10" s="27"/>
      <c r="H10" s="23"/>
      <c r="I10" s="23"/>
    </row>
    <row r="11" spans="1:9" ht="89.25">
      <c r="A11" s="27"/>
      <c r="B11" s="28"/>
      <c r="C11" s="16" t="s">
        <v>19</v>
      </c>
      <c r="D11" s="17" t="s">
        <v>17</v>
      </c>
      <c r="E11" s="15"/>
      <c r="F11" s="30"/>
      <c r="G11" s="27"/>
      <c r="H11" s="23"/>
      <c r="I11" s="23"/>
    </row>
    <row r="12" spans="1:9" ht="114.75">
      <c r="A12" s="27"/>
      <c r="B12" s="28"/>
      <c r="C12" s="17" t="s">
        <v>20</v>
      </c>
      <c r="D12" s="17" t="s">
        <v>21</v>
      </c>
      <c r="E12" s="15"/>
      <c r="F12" s="30"/>
      <c r="G12" s="27"/>
      <c r="H12" s="23"/>
      <c r="I12" s="23"/>
    </row>
    <row r="13" spans="1:9" ht="38.25">
      <c r="A13" s="27"/>
      <c r="B13" s="28"/>
      <c r="C13" s="17" t="s">
        <v>41</v>
      </c>
      <c r="D13" s="17" t="s">
        <v>42</v>
      </c>
      <c r="E13" s="15"/>
      <c r="F13" s="30"/>
      <c r="G13" s="27"/>
      <c r="H13" s="23"/>
      <c r="I13" s="23"/>
    </row>
    <row r="14" spans="1:9" ht="25.5">
      <c r="A14" s="27"/>
      <c r="B14" s="28"/>
      <c r="C14" s="17" t="s">
        <v>43</v>
      </c>
      <c r="D14" s="17" t="s">
        <v>46</v>
      </c>
      <c r="E14" s="15"/>
      <c r="F14" s="30"/>
      <c r="G14" s="27"/>
      <c r="H14" s="23"/>
      <c r="I14" s="23"/>
    </row>
    <row r="15" spans="1:9" ht="51">
      <c r="A15" s="27"/>
      <c r="B15" s="28"/>
      <c r="C15" s="17" t="s">
        <v>44</v>
      </c>
      <c r="D15" s="18" t="s">
        <v>45</v>
      </c>
      <c r="E15" s="15"/>
      <c r="F15" s="30"/>
      <c r="G15" s="27"/>
      <c r="H15" s="23"/>
      <c r="I15" s="23"/>
    </row>
    <row r="16" spans="1:9" ht="38.25">
      <c r="A16" s="27"/>
      <c r="B16" s="28"/>
      <c r="C16" s="17" t="s">
        <v>47</v>
      </c>
      <c r="D16" s="17" t="s">
        <v>56</v>
      </c>
      <c r="E16" s="15"/>
      <c r="F16" s="30"/>
      <c r="G16" s="27"/>
      <c r="H16" s="23"/>
      <c r="I16" s="23"/>
    </row>
    <row r="17" spans="1:9" ht="51">
      <c r="A17" s="27"/>
      <c r="B17" s="28"/>
      <c r="C17" s="17" t="s">
        <v>50</v>
      </c>
      <c r="D17" s="17" t="s">
        <v>53</v>
      </c>
      <c r="E17" s="15"/>
      <c r="F17" s="30"/>
      <c r="G17" s="27"/>
      <c r="H17" s="23"/>
      <c r="I17" s="23"/>
    </row>
    <row r="18" spans="1:9" ht="25.5" customHeight="1">
      <c r="A18" s="27"/>
      <c r="B18" s="28"/>
      <c r="C18" s="31" t="s">
        <v>23</v>
      </c>
      <c r="D18" s="32"/>
      <c r="E18" s="15"/>
      <c r="F18" s="30"/>
      <c r="G18" s="27"/>
      <c r="H18" s="23"/>
      <c r="I18" s="23"/>
    </row>
    <row r="19" spans="1:9" ht="25.5">
      <c r="A19" s="27"/>
      <c r="B19" s="28"/>
      <c r="C19" s="17" t="s">
        <v>26</v>
      </c>
      <c r="D19" s="17" t="s">
        <v>17</v>
      </c>
      <c r="E19" s="15"/>
      <c r="F19" s="30"/>
      <c r="G19" s="27"/>
      <c r="H19" s="23"/>
      <c r="I19" s="23"/>
    </row>
    <row r="20" spans="1:9" ht="76.5">
      <c r="A20" s="27"/>
      <c r="B20" s="28"/>
      <c r="C20" s="17" t="s">
        <v>27</v>
      </c>
      <c r="D20" s="17" t="s">
        <v>17</v>
      </c>
      <c r="E20" s="15"/>
      <c r="F20" s="30"/>
      <c r="G20" s="27"/>
      <c r="H20" s="23"/>
      <c r="I20" s="23"/>
    </row>
    <row r="21" spans="1:9" ht="25.5">
      <c r="A21" s="27"/>
      <c r="B21" s="28"/>
      <c r="C21" s="17" t="s">
        <v>24</v>
      </c>
      <c r="D21" s="17" t="s">
        <v>32</v>
      </c>
      <c r="E21" s="15"/>
      <c r="F21" s="30"/>
      <c r="G21" s="27"/>
      <c r="H21" s="23"/>
      <c r="I21" s="23"/>
    </row>
    <row r="22" spans="1:9">
      <c r="A22" s="27"/>
      <c r="B22" s="28"/>
      <c r="C22" s="17" t="s">
        <v>25</v>
      </c>
      <c r="D22" s="17" t="s">
        <v>31</v>
      </c>
      <c r="E22" s="15"/>
      <c r="F22" s="30"/>
      <c r="G22" s="27"/>
      <c r="H22" s="23"/>
      <c r="I22" s="23"/>
    </row>
    <row r="23" spans="1:9" ht="25.5">
      <c r="A23" s="27"/>
      <c r="B23" s="28"/>
      <c r="C23" s="17" t="s">
        <v>28</v>
      </c>
      <c r="D23" s="17" t="s">
        <v>57</v>
      </c>
      <c r="E23" s="15"/>
      <c r="F23" s="30"/>
      <c r="G23" s="27"/>
      <c r="H23" s="23"/>
      <c r="I23" s="23"/>
    </row>
    <row r="24" spans="1:9" ht="51">
      <c r="A24" s="27"/>
      <c r="B24" s="28"/>
      <c r="C24" s="17" t="s">
        <v>29</v>
      </c>
      <c r="D24" s="17" t="s">
        <v>33</v>
      </c>
      <c r="E24" s="15"/>
      <c r="F24" s="30"/>
      <c r="G24" s="27"/>
      <c r="H24" s="23"/>
      <c r="I24" s="23"/>
    </row>
    <row r="25" spans="1:9">
      <c r="A25" s="27"/>
      <c r="B25" s="28"/>
      <c r="C25" s="17" t="s">
        <v>30</v>
      </c>
      <c r="D25" s="17" t="s">
        <v>54</v>
      </c>
      <c r="E25" s="15"/>
      <c r="F25" s="30"/>
      <c r="G25" s="27"/>
      <c r="H25" s="23"/>
      <c r="I25" s="23"/>
    </row>
    <row r="26" spans="1:9" ht="25.5">
      <c r="A26" s="27"/>
      <c r="B26" s="28"/>
      <c r="C26" s="17" t="s">
        <v>40</v>
      </c>
      <c r="D26" s="17" t="s">
        <v>49</v>
      </c>
      <c r="E26" s="15"/>
      <c r="F26" s="30"/>
      <c r="G26" s="27"/>
      <c r="H26" s="23"/>
      <c r="I26" s="23"/>
    </row>
    <row r="27" spans="1:9" ht="25.5">
      <c r="A27" s="27"/>
      <c r="B27" s="28"/>
      <c r="C27" s="17" t="s">
        <v>36</v>
      </c>
      <c r="D27" s="17" t="s">
        <v>37</v>
      </c>
      <c r="E27" s="15"/>
      <c r="F27" s="30"/>
      <c r="G27" s="27"/>
      <c r="H27" s="23"/>
      <c r="I27" s="23"/>
    </row>
    <row r="28" spans="1:9" ht="25.5">
      <c r="A28" s="27"/>
      <c r="B28" s="28"/>
      <c r="C28" s="17" t="s">
        <v>48</v>
      </c>
      <c r="D28" s="17" t="s">
        <v>17</v>
      </c>
      <c r="E28" s="15"/>
      <c r="F28" s="30"/>
      <c r="G28" s="27"/>
      <c r="H28" s="23"/>
      <c r="I28" s="23"/>
    </row>
    <row r="29" spans="1:9" ht="25.5">
      <c r="A29" s="27"/>
      <c r="B29" s="28"/>
      <c r="C29" s="17" t="s">
        <v>38</v>
      </c>
      <c r="D29" s="17" t="s">
        <v>39</v>
      </c>
      <c r="E29" s="15"/>
      <c r="F29" s="30"/>
      <c r="G29" s="27"/>
      <c r="H29" s="23"/>
      <c r="I29" s="23"/>
    </row>
    <row r="30" spans="1:9">
      <c r="A30" s="27"/>
      <c r="B30" s="28"/>
      <c r="C30" s="17" t="s">
        <v>34</v>
      </c>
      <c r="D30" s="17" t="s">
        <v>35</v>
      </c>
      <c r="E30" s="15"/>
      <c r="F30" s="30"/>
      <c r="G30" s="27"/>
      <c r="H30" s="23"/>
      <c r="I30" s="23"/>
    </row>
    <row r="31" spans="1:9">
      <c r="A31" s="27"/>
      <c r="B31" s="28"/>
      <c r="C31" s="33" t="s">
        <v>8</v>
      </c>
      <c r="D31" s="34"/>
      <c r="E31" s="15"/>
      <c r="F31" s="30"/>
      <c r="G31" s="27"/>
      <c r="H31" s="23"/>
      <c r="I31" s="23"/>
    </row>
    <row r="32" spans="1:9">
      <c r="A32" s="27"/>
      <c r="B32" s="29"/>
      <c r="C32" s="16" t="s">
        <v>8</v>
      </c>
      <c r="D32" s="16" t="s">
        <v>12</v>
      </c>
      <c r="E32" s="15"/>
      <c r="F32" s="30"/>
      <c r="G32" s="27"/>
      <c r="H32" s="23"/>
      <c r="I32" s="23">
        <f>G32*H32</f>
        <v>0</v>
      </c>
    </row>
    <row r="33" spans="1:9" ht="140.25">
      <c r="A33" s="20">
        <v>2</v>
      </c>
      <c r="B33" s="38" t="s">
        <v>55</v>
      </c>
      <c r="C33" s="19"/>
      <c r="D33" s="17" t="s">
        <v>60</v>
      </c>
      <c r="E33" s="19"/>
      <c r="F33" s="19"/>
      <c r="G33" s="20">
        <v>2</v>
      </c>
      <c r="H33" s="19"/>
      <c r="I33" s="22">
        <f>G33*H33</f>
        <v>0</v>
      </c>
    </row>
    <row r="34" spans="1:9" ht="25.5" customHeight="1">
      <c r="G34" s="35" t="s">
        <v>9</v>
      </c>
      <c r="H34" s="36"/>
      <c r="I34" s="37">
        <f>I7+I33</f>
        <v>0</v>
      </c>
    </row>
    <row r="35" spans="1:9">
      <c r="G35" s="35" t="s">
        <v>10</v>
      </c>
      <c r="H35" s="36"/>
      <c r="I35" s="37">
        <f>I34*0.23</f>
        <v>0</v>
      </c>
    </row>
    <row r="36" spans="1:9" ht="25.5" customHeight="1">
      <c r="G36" s="35" t="s">
        <v>11</v>
      </c>
      <c r="H36" s="36"/>
      <c r="I36" s="37">
        <f>I34+I35</f>
        <v>0</v>
      </c>
    </row>
    <row r="37" spans="1:9">
      <c r="G37" s="12"/>
      <c r="H37" s="12"/>
    </row>
    <row r="38" spans="1:9" ht="26.25" customHeight="1">
      <c r="G38" s="12"/>
      <c r="H38" s="12"/>
    </row>
    <row r="39" spans="1:9">
      <c r="G39" s="12"/>
      <c r="H39" s="12"/>
    </row>
  </sheetData>
  <mergeCells count="14">
    <mergeCell ref="G34:H34"/>
    <mergeCell ref="G35:H35"/>
    <mergeCell ref="G36:H36"/>
    <mergeCell ref="I7:I32"/>
    <mergeCell ref="A5:I5"/>
    <mergeCell ref="C6:D6"/>
    <mergeCell ref="A7:A32"/>
    <mergeCell ref="B7:B32"/>
    <mergeCell ref="F7:F32"/>
    <mergeCell ref="G7:G32"/>
    <mergeCell ref="H7:H32"/>
    <mergeCell ref="C18:D18"/>
    <mergeCell ref="C31:D31"/>
    <mergeCell ref="C9:D9"/>
  </mergeCells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podłoga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 Sieńko</dc:creator>
  <cp:lastModifiedBy>Izabela Skorupska</cp:lastModifiedBy>
  <cp:lastPrinted>2019-10-23T06:54:30Z</cp:lastPrinted>
  <dcterms:created xsi:type="dcterms:W3CDTF">2019-10-02T06:40:38Z</dcterms:created>
  <dcterms:modified xsi:type="dcterms:W3CDTF">2019-11-05T11:44:11Z</dcterms:modified>
</cp:coreProperties>
</file>