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zwolinska\Desktop\49_2019_(2)_Wyposażenie żłobka przy ul. Kościuszki_2 części_DOROTA\SIWZ\"/>
    </mc:Choice>
  </mc:AlternateContent>
  <bookViews>
    <workbookView xWindow="0" yWindow="0" windowWidth="19200" windowHeight="10695"/>
  </bookViews>
  <sheets>
    <sheet name="Arkusz1" sheetId="1" r:id="rId1"/>
    <sheet name="Arkusz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3" i="1" l="1"/>
  <c r="J116" i="1"/>
  <c r="J8" i="1"/>
  <c r="J135" i="1"/>
  <c r="J117" i="1"/>
  <c r="J134" i="1" l="1"/>
  <c r="J115" i="1"/>
  <c r="J105" i="1"/>
  <c r="J104" i="1"/>
  <c r="J96" i="1"/>
  <c r="J95" i="1"/>
  <c r="J81" i="1"/>
  <c r="J63" i="1"/>
  <c r="J50" i="1"/>
  <c r="J208" i="1" s="1"/>
  <c r="J209" i="1" l="1"/>
  <c r="J210" i="1" s="1"/>
</calcChain>
</file>

<file path=xl/sharedStrings.xml><?xml version="1.0" encoding="utf-8"?>
<sst xmlns="http://schemas.openxmlformats.org/spreadsheetml/2006/main" count="327" uniqueCount="285">
  <si>
    <t/>
  </si>
  <si>
    <t>Nr poz.</t>
  </si>
  <si>
    <t>Jm</t>
  </si>
  <si>
    <t>Ilość</t>
  </si>
  <si>
    <t>Cena jednostkowa netto</t>
  </si>
  <si>
    <t xml:space="preserve">Wartość netto </t>
  </si>
  <si>
    <t>1</t>
  </si>
  <si>
    <t>2</t>
  </si>
  <si>
    <t>3</t>
  </si>
  <si>
    <t>4</t>
  </si>
  <si>
    <t>5</t>
  </si>
  <si>
    <t>6</t>
  </si>
  <si>
    <t>7</t>
  </si>
  <si>
    <t>Adaptacja budynku przy ulicy Kościuszki 6 na żłobek - wyposażenie cz.3</t>
  </si>
  <si>
    <t xml:space="preserve">Sprzęt biurowy </t>
  </si>
  <si>
    <t>Charakterystyka przedmiotu (parametry sprzętu wymagane przez Zamawiającego)</t>
  </si>
  <si>
    <t>Producent model (należy wypełnić)</t>
  </si>
  <si>
    <t>Przedmiot zamóweinia</t>
  </si>
  <si>
    <t>Parametry sprzętu oferowanego przez Dostawcę (należy wypełnić )</t>
  </si>
  <si>
    <t>Systemy operacyjne do komputerów</t>
  </si>
  <si>
    <t>System operacyjny klasy PC musi spełniać poniższe wymagania poprzez wbudowane mechanizmy, bez użycia dodatkowych aplikacji</t>
  </si>
  <si>
    <t>Możliwość dokonywania aktualizacji i poprawek systemu przez Internet z możliwością wyboru instalowanych poprawek.</t>
  </si>
  <si>
    <t>System 64 bitowy</t>
  </si>
  <si>
    <t>Możliwość dokonywania uaktualnień sterowników urządzeń przez Internet – witrynę producenta systemu.</t>
  </si>
  <si>
    <t>Darmowe aktualizacje w ramach wersji systemu operacyjnego przez Internet (niezbędne aktualizacje, poprawki, biuletyny bezpieczeństwa muszą być dostarczane bez dodatkowych opłat) – wymagane podanie nazwy strony serwera WWW.</t>
  </si>
  <si>
    <t>Internetowa aktualizacja zapewniona w języku polskim.</t>
  </si>
  <si>
    <t>Wbudowana zapora internetowa (firewall) dla ochrony połączeń internetowych; zintegrowana z systemem konsola do zarządzania ustawieniami zapory i regułami IP v4 i v6.</t>
  </si>
  <si>
    <t xml:space="preserve">Zlokalizowane w języku polskim, co najmniej następujące elementy: menu, odtwarzacz multimediów, pomoc, komunikaty systemowe. </t>
  </si>
  <si>
    <t>Wsparcie dla większości powszechnie używanych urządzeń peryferyjnych (drukarek, urządzeń sieciowych, standardów USB, Plug&amp;Play, Wi-Fi).</t>
  </si>
  <si>
    <t>Interfejs użytkownika działający w trybie graficznym z elementami 3D, zintegrowana z interfejsem użytkownika interaktywna część pulpitu służącą do uruchamiania aplikacji, które użytkownik może dowolnie wymieniać i pobrać ze strony producenta.</t>
  </si>
  <si>
    <t>Możliwość zdalnej automatycznej instalacji, konfiguracji, administrowania oraz aktualizowania systemu.</t>
  </si>
  <si>
    <t>Zabezpieczony hasłem hierarchiczny dostęp do systemu, konta i profile użytkowników zarządzane zdalnie; praca systemu w trybie ochrony kont użytkowników.</t>
  </si>
  <si>
    <t>Zintegrowany z systemem moduł wyszukiwania informacji (plików różnego typu) dostępny z kilku poziomów: poziom menu, poziom otwartego okna systemu operacyjnego; system wyszukiwania oparty na konfigurowalnym przez użytkownika module indeksacji zasobów lokalnych.</t>
  </si>
  <si>
    <t>Zintegrowane z systemem operacyjnym narzędzia zwalczające złośliwe oprogramowanie; aktualizacje dostępne u producenta nieodpłatnie bez ograniczeń czasowych.</t>
  </si>
  <si>
    <t>Zintegrowany z systemem operacyjnym moduł synchronizacji komputera z urządzeniami zewnętrznymi.</t>
  </si>
  <si>
    <t>Wbudowany system pomocy w języku polskim.</t>
  </si>
  <si>
    <t>Zarządzanie stacją roboczą poprzez polityki rozumiane jako zestaw reguł definiujących lub ograniczających funkcjonalność systemu lub aplikacji.</t>
  </si>
  <si>
    <t>Wdrażanie IPSEC oparte na politykach – wdrażanie IPSEC oparte na zestawach reguł definiujących ustawienia zarządzanych w sposób centralny.</t>
  </si>
  <si>
    <t>Automatyczne występowanie i używanie (wystawianie) certyfikatów PKI X.509.</t>
  </si>
  <si>
    <t>Rozbudowane polityki bezpieczeństwa – polityki dla systemu operacyjnego i dla wskazanych aplikacji.</t>
  </si>
  <si>
    <t>Wsparcie dla Java i .NET Framework 1.1 i 2.0 i 3.0, 4.0, 4.5 – możliwość uruchomienia aplikacji działających we wskazanych środowiskach.</t>
  </si>
  <si>
    <t>Wsparcie dla JScript i VBScript – możliwość uruchamiania interpretera poleceń.</t>
  </si>
  <si>
    <t>Zdalna pomoc i współdzielenie aplikacji – możliwość zdalnego przejęcia sesji zalogowanego użytkownika celem rozwiązania problemu z komputerem.</t>
  </si>
  <si>
    <t>Rozwiązanie umożliwiające wdrożenie nowego obrazu poprzez zdalną instalację.</t>
  </si>
  <si>
    <t>Graficzne środowisko instalacji i konfiguracji.</t>
  </si>
  <si>
    <t>możliwość downgrade do wcześniejszej wersji OS</t>
  </si>
  <si>
    <t>Transakcyjny system plików pozwalający na stosowanie przydziałów (ang. quota) na dysku dla użytkowników oraz zapewniający większą niezawodność i pozwalający tworzyć kopie zapasowe.</t>
  </si>
  <si>
    <t>Oprogramowanie dla tworzenia kopii zapasowych (backup); automatyczne wykonywanie kopii plików z możliwością automatycznego przywrócenia wersji wcześniejszej.</t>
  </si>
  <si>
    <t>Możliwość przywracania plików systemowych.</t>
  </si>
  <si>
    <t>Funkcjonalność automatycznej zmiany domyślnej drukarki w zależności od sieci, do której podłączony jest komputer.</t>
  </si>
  <si>
    <t>System musi umożliwiać pracę w domenie.</t>
  </si>
  <si>
    <t>Możliwość przystosowania stanowiska dla osób niepełnosprawnych (np. słabo widzących).</t>
  </si>
  <si>
    <t>Wsparcie dla logowania przy pomocy smartcard.</t>
  </si>
  <si>
    <t>Rozwiązanie służące do automatycznego zbudowania obrazu systemu wraz z aplikacjami. Obraz systemu służyć ma do automatycznego upowszechnienia systemu operacyjnego inicjowanego i wykonywanego w całości poprzez sieć komputerową.</t>
  </si>
  <si>
    <t>Zarządzanie kontami użytkowników sieci oraz urządzeniami sieciowymi tj. drukarki, modemy, woluminy dyskowe, usługi katalogowe.</t>
  </si>
  <si>
    <t>System operacyjny musi posiadać funkcjonalność pozwalającą na identyfikację sieci komputerowych, do których jest podłączony, zapamiętywanie ustawień i przypisywanie do kategorii bezpieczeństwa (z predefiniowanymi odpowiednio do kategorii ustawieniami zapory sieciowej, udostępniania plików itp.).</t>
  </si>
  <si>
    <t>System musi posiadać możliwość blokowania lub dopuszczania dowolnych urządzeń peryferyjnych za pomocą polityk grupowych (np. przy użyciu numerów identyfikacyjnych sprzętu).</t>
  </si>
  <si>
    <t>System Operacyjny musi być najnowszą wersją wydaną przez producenta</t>
  </si>
  <si>
    <t>Funkcje dodatkowe</t>
  </si>
  <si>
    <t>Uwagi</t>
  </si>
  <si>
    <t>Jeżeli cena systemu operacyjnego jest wliczona w cenę komputera, w rubryce "producent model" pod nazwą systemu należy dopisać "Cena wliczona w cenę komputera" i pozostawić kwotę 0,00 zł</t>
  </si>
  <si>
    <t>0 - cena zawarta w cenie komputerów i laptopów</t>
  </si>
  <si>
    <t>szt</t>
  </si>
  <si>
    <t xml:space="preserve">Monitor do komputera </t>
  </si>
  <si>
    <t>Monitor musi współpracować z komputerem stacjonarnym z punktu 3</t>
  </si>
  <si>
    <t>Przekątna</t>
  </si>
  <si>
    <t>Min. 21,5 cala</t>
  </si>
  <si>
    <t>Proporcje</t>
  </si>
  <si>
    <t>16:9 lub 16:10</t>
  </si>
  <si>
    <t>Typ matrycy</t>
  </si>
  <si>
    <t>Min. TFT</t>
  </si>
  <si>
    <t xml:space="preserve">Podświetlenie </t>
  </si>
  <si>
    <t>LED</t>
  </si>
  <si>
    <t>Powłoka ekranu</t>
  </si>
  <si>
    <t>Matowa</t>
  </si>
  <si>
    <t>Rozdzielczość</t>
  </si>
  <si>
    <t>Min 1920x1080</t>
  </si>
  <si>
    <t>Kontrast</t>
  </si>
  <si>
    <t>Min. 1000:1</t>
  </si>
  <si>
    <t>Jasność</t>
  </si>
  <si>
    <t>Min. 250 cd/m2</t>
  </si>
  <si>
    <t>Czas reakcji</t>
  </si>
  <si>
    <t>Maks. 6ms</t>
  </si>
  <si>
    <t>Interfejsy</t>
  </si>
  <si>
    <t>Min. (Display Port lub HDMI) ,(DVI lub D-Sub), Audio</t>
  </si>
  <si>
    <t>Kąty widzenia pion/poziom</t>
  </si>
  <si>
    <t>Min. 160/170 stopni</t>
  </si>
  <si>
    <t>Pozostałe funkcje</t>
  </si>
  <si>
    <t>Możliwość ustawienia kąta nachylenia oraz wysokości, przewody w komplecie (zasilające oraz do podłączenia do komputera), Certyfikaty CE, TCO; Wbudowane głośniki - zamawiuajązy dopuszcza głośniki stereo w postaci domontowywanej pod ekranem fabrycznej listwy głośnikowej stanowiącej całość z oferowanym monitorem oraz posiadającą wyjście audio, język OSD m.in. Angielski.</t>
  </si>
  <si>
    <t>Gwarancja</t>
  </si>
  <si>
    <t>Komputer stacjonarny biurowy</t>
  </si>
  <si>
    <t>Procesor</t>
  </si>
  <si>
    <t>Klasy x86, Procesor osiągający minimum  8650 punktów w teście PassMark – CPU Mark na dzień 03-06-2019. Jeżeli osiągi zaoferowanego procesora nie będą ogólnie dostępne tj. na oficjalnych stronach producenta lub w rankingach niezależnych organizacji, Wykonawca zobowiązany będzie do przeprowadzenia testów na własny koszt i udokumentowania Zamawiającemu, że oferowany procesor osiąga wymagany wynik punktowy w teście  PassMark – CPU Mark.</t>
  </si>
  <si>
    <t>Ilość procesorów</t>
  </si>
  <si>
    <t>Pamięć zainstalowana</t>
  </si>
  <si>
    <t>Min 8GB, Obsługa min 16 GB pamięci</t>
  </si>
  <si>
    <t>Typ zastosowanej pamięci RAM</t>
  </si>
  <si>
    <t>min. DDR4 Min. (2133 MHz)</t>
  </si>
  <si>
    <t>Dysk SSD</t>
  </si>
  <si>
    <t>min. 240 GB</t>
  </si>
  <si>
    <t>Karta dźwiękowa</t>
  </si>
  <si>
    <t xml:space="preserve">Zintegrowana, </t>
  </si>
  <si>
    <t>Karta graficzna</t>
  </si>
  <si>
    <t>Zintegrowana lub dedykowana, wyjście  (Display Port lub HDMI) oraz (D-Sub lub DVI) zgodne z monitorami z punktu 2,</t>
  </si>
  <si>
    <t>Komunikacja</t>
  </si>
  <si>
    <t xml:space="preserve">Karta sieciowa 10/100/1000 Mbps,  </t>
  </si>
  <si>
    <t>Mysz i klawiatura</t>
  </si>
  <si>
    <t>Mysz optyczna USB, kabel min. 1,5m, rozdzielczość min. 2400 DPI, Pełnowymiarowy kształt wygodnie pasujący do obu dłoni; Klawiatura standardowa alfanumeryczna PC, duże klawisze i ich rozstaw umożliwiający swobodne pisanie, duży klawisz Enter, Laserowy nadruk na klawiszach,  2-stopniowa regulacja nachylenia, złącze USB</t>
  </si>
  <si>
    <t>Napędy Optyczne</t>
  </si>
  <si>
    <t>Napęd DVD±R/RW z oprogramowaniem do nagrywania.</t>
  </si>
  <si>
    <t>Złącza na tylnym panelu</t>
  </si>
  <si>
    <t>Min 4x USB 2.0 (typ A), 2x USB 3.0 (typ A), 1xRJ45, złącza audio,  (Display Port lub HDMI) oraz (D-Sub lub DVI)</t>
  </si>
  <si>
    <t>Złącza na przednim panelu</t>
  </si>
  <si>
    <t>min. 2x USB 2.0, audio</t>
  </si>
  <si>
    <t>System operacyjny</t>
  </si>
  <si>
    <t>Zgodnie z opisem Systemu Operacyjnego do komputera w Części II pkt. 1</t>
  </si>
  <si>
    <t xml:space="preserve">Zamawiający akceptuje realizację wyżej wymienionych funkcjonalności tylko poprzez urządzenia wbudowane (chyba, że jest to opisane). Nie akceptuje urządzeń podłączanych poprzez USB, IR lub Bluetooth. </t>
  </si>
  <si>
    <t>Obudowa</t>
  </si>
  <si>
    <t>Mini Tower lub Midi Tower, złącza na przednim panelu, kolor ciemny</t>
  </si>
  <si>
    <t>Dodatkowe funkcjonalności</t>
  </si>
  <si>
    <t>Czytnik kart pamięci</t>
  </si>
  <si>
    <t>Certyfikaty i standardy</t>
  </si>
  <si>
    <t>Certyfikat CE lub równoważny. Oferowany komputer musi być kompatybilny z zainstalowanym systemem. Zasilacz certyfikowany 80 plus Bronce;</t>
  </si>
  <si>
    <t>Technologia</t>
  </si>
  <si>
    <t>Line interactive</t>
  </si>
  <si>
    <t>Czas podtrzymania</t>
  </si>
  <si>
    <t xml:space="preserve">min. 5 min. </t>
  </si>
  <si>
    <t>Gniazda wyjściowe</t>
  </si>
  <si>
    <t xml:space="preserve">min. 3x IEC320 </t>
  </si>
  <si>
    <t>Komunikacja z urządzeniem</t>
  </si>
  <si>
    <t>min. USB</t>
  </si>
  <si>
    <t>Moc wyjściowa</t>
  </si>
  <si>
    <t>min. 300 W</t>
  </si>
  <si>
    <t>kształt napięcia przy pracy bateryjnej</t>
  </si>
  <si>
    <t>aproksymowana sinusoida</t>
  </si>
  <si>
    <t>Ochrona przepięciowa wejścia i wyjścia</t>
  </si>
  <si>
    <t>Tak</t>
  </si>
  <si>
    <t>Filtr przeciwzakłuceniowy</t>
  </si>
  <si>
    <t>Zabezpieczenie na wejściu</t>
  </si>
  <si>
    <t xml:space="preserve">Tak, </t>
  </si>
  <si>
    <t>Zabezpieczenie na wyjściu</t>
  </si>
  <si>
    <t>zwarciowe i przeciążeniowe</t>
  </si>
  <si>
    <t>Liczba i typ akumulatorów</t>
  </si>
  <si>
    <t>1 akumulator, 12V 7Ah</t>
  </si>
  <si>
    <t>Możliwość samodzielnej wymiany akumulatora</t>
  </si>
  <si>
    <t>Zimny start</t>
  </si>
  <si>
    <t>Przewody zasilające do UPS'a, komputera i monitora muszą być dostarczone z urządzeniem</t>
  </si>
  <si>
    <t>Min. 24 miesięcy</t>
  </si>
  <si>
    <t xml:space="preserve">Drukarka  </t>
  </si>
  <si>
    <t>Typ</t>
  </si>
  <si>
    <t>Drukarka mono</t>
  </si>
  <si>
    <t>Technologia druku</t>
  </si>
  <si>
    <t>Laserowa mono</t>
  </si>
  <si>
    <t xml:space="preserve">Format papieru </t>
  </si>
  <si>
    <t>A4</t>
  </si>
  <si>
    <t>Szybkość druku w mono</t>
  </si>
  <si>
    <t>min. 38 str./min</t>
  </si>
  <si>
    <t>Druk dwustronny (dupleks)</t>
  </si>
  <si>
    <t>Automatyczny</t>
  </si>
  <si>
    <t xml:space="preserve">Interfejsy </t>
  </si>
  <si>
    <t>LAN (Ethernet), USB</t>
  </si>
  <si>
    <t>Rozdzielczość druku</t>
  </si>
  <si>
    <t>min. 600 x 600 dpi</t>
  </si>
  <si>
    <t>Toner (i bębęn jeżeli występuje) kompatybilny z urządzeniem AIO z poz. 6</t>
  </si>
  <si>
    <t>Drukarka AIO</t>
  </si>
  <si>
    <t>Drukarka mono  AIO</t>
  </si>
  <si>
    <t>min. 33 str./min</t>
  </si>
  <si>
    <t>Funkcja faksu</t>
  </si>
  <si>
    <t>TAK</t>
  </si>
  <si>
    <t>Skaner</t>
  </si>
  <si>
    <t>Dwustronne skanowanie automatyczne z podajnika dokumentów</t>
  </si>
  <si>
    <t>Toner (i bębęn jeżeli występuje) kompatybilny z drukarką z poz. 5</t>
  </si>
  <si>
    <t xml:space="preserve">Tonery </t>
  </si>
  <si>
    <t>Przenaczenie</t>
  </si>
  <si>
    <t xml:space="preserve">Drukarka </t>
  </si>
  <si>
    <t>Rodzaj tonera</t>
  </si>
  <si>
    <t>Wysokowydajny (jeżeli producent urządzenia oferuje tonery o wydajności 3 tyś str., 7 tyś str., 12 tyś str.  Za toner wysokowydajny należy przyjąć toner o wydajności  7 tyś. I 12 tyś str.)</t>
  </si>
  <si>
    <t>Użytkowanie tonerów w drukarce nie może być powodem do unieważnienia gwarancji na urządzenie</t>
  </si>
  <si>
    <t>Bęben</t>
  </si>
  <si>
    <t>Jeżeli nie zintegrowany z tonerem należy na 3 tonery doliczać po 1 bębnie (2 bębny i 6 tonerów)</t>
  </si>
  <si>
    <t>Zastosowanie</t>
  </si>
  <si>
    <t>Tonery muszą być kompatybilne z drukarką z poz. 5 oraz z urządzeniem AIO z poz. 6</t>
  </si>
  <si>
    <t>Laptop</t>
  </si>
  <si>
    <r>
      <t xml:space="preserve">Klasy x86, przeznaczony porzez producenta do urządzeń klasy notebook/laptop, Procesor osiągający minimum  4050 punktów w teście PassMark – CPU Mark </t>
    </r>
    <r>
      <rPr>
        <b/>
        <i/>
        <sz val="10"/>
        <rFont val="Arial"/>
        <family val="2"/>
        <charset val="238"/>
      </rPr>
      <t>na dzień 03-06-2019</t>
    </r>
    <r>
      <rPr>
        <sz val="10"/>
        <rFont val="Arial"/>
        <family val="2"/>
        <charset val="238"/>
      </rPr>
      <t>. Jeżeli osiągi zaoferowanego procesora nie będą ogólnie dostępne tj. na oficjalnych stronach producenta lub w rankingach niezależnych organizacji, Wykonawca zobowiązany będzie do przeprowadzenia testów na własny koszt i udokumentowania Zamawiającemu, że oferowany procesor osiąga wymagany wynik punktowy w teście  PassMark – CPU Mark.</t>
    </r>
  </si>
  <si>
    <t>Pamięć RAM</t>
  </si>
  <si>
    <t>min. 8 GB DDR4 z możliwością rozbudowy</t>
  </si>
  <si>
    <t>Przekątna ekranu [cal]</t>
  </si>
  <si>
    <t>15-16 "</t>
  </si>
  <si>
    <t>Powłoka matrycy</t>
  </si>
  <si>
    <t>1920 x 1080 (Full HD)</t>
  </si>
  <si>
    <t>Łączność</t>
  </si>
  <si>
    <t>Karta sieciowa 10/100/1000 Mb/s, Bluetooth, WiFi 802.11 a/b/g/n</t>
  </si>
  <si>
    <t>Klawiatura</t>
  </si>
  <si>
    <t xml:space="preserve">Pełnowymiarowa klawiatura z częścią numeryczną </t>
  </si>
  <si>
    <t>Zgodnie z opisem Systemu Operacyjnego do komputera w Części II punkt 1</t>
  </si>
  <si>
    <t>Napęd Optyczny</t>
  </si>
  <si>
    <t>Napęd DVD±R/RW z oprogramowaniem do nagrywania. Dopuszczona jest zewnętrzna nagrywarka na usb</t>
  </si>
  <si>
    <t>Złącza:</t>
  </si>
  <si>
    <t>Wyjście HDMI, Wyjście słuchawkowe/wejście mikrofonowe, Liczba portów USB typ A: min. 3 (w tym USB 3.0 - min. 2 szt.), Czytnik kart pamięci</t>
  </si>
  <si>
    <t>Pakiet oprogramowania biurowego</t>
  </si>
  <si>
    <t>Cała dokumentacja dołączona do pakietu oprogramowania biurowego musi być wykonana w języku polskim.</t>
  </si>
  <si>
    <t>Interfejs użytkownika musi posiadać pełną polską wersję językową, charakteryzować się prostą i intuicyjną obsługą.</t>
  </si>
  <si>
    <t>Pakiet oprogramowania biurowego musi umożliwiać dostosowywanie dokumentów i szablonów do potrzeb użytkownika i oferować narzędzia dostosowane do dystrybucji  odpowiednich szablonów do określonych odbiorców.</t>
  </si>
  <si>
    <t>Pakiet oprogramowania biurowego umożliwiać musi tworzenie i edycję dokumentów elektronicznych w określonym formacie spełniającym następujące warunki:</t>
  </si>
  <si>
    <t>a)      Format posiada kompletny i dostępny publicznie opis.</t>
  </si>
  <si>
    <t>b) Układ informacji musi być zdefiniowany w postaci XML zgodnie z Załącznikiem 2 Rozporządzenia Rady Ministrów z dnia 12 kwietnia 2012 r. w sprawie Krajowych Ram Interoperacyjności, minimalnych wymagań dla rejestrów publicznych i wymiany informacji w postaci elektronicznej oraz minimalnych wymagań dla systemów teleinformatycznych (Dz.U. 2012, poz. 526).</t>
  </si>
  <si>
    <t>Pakiet oprogramowania biurowego musi zawierać następujące składniki:</t>
  </si>
  <si>
    <t xml:space="preserve">a)  Edytor tekstów </t>
  </si>
  <si>
    <t xml:space="preserve">b)  Arkusz kalkulacyjny </t>
  </si>
  <si>
    <t>c)  Oprogramowanie narzędziowe do przygotowywania i prowadzenia prezentacji</t>
  </si>
  <si>
    <t>d)  Oprogramowanie do zarządzania informacją prywatą (pocztą elektroniczną, kalendarzem, kontaktami i zadaniami)</t>
  </si>
  <si>
    <t>Edytor tekstów musi umożliwiać wykonywanie następujących czynności:</t>
  </si>
  <si>
    <t>a)      Formatowanie nagłówków i stopek stron.</t>
  </si>
  <si>
    <t>b)      Śledzenie i porównywanie zmian wprowadzonych w dokumencie przez użytkowników.</t>
  </si>
  <si>
    <t>c)      Nagrywanie, tworzenie i edycję makr umożliwiających automatyczne wykonywanie czynności.</t>
  </si>
  <si>
    <t>d)      Możliwość określenia układu orientacji strony (pionowa/pozioma).</t>
  </si>
  <si>
    <t>e)      Możliwość zabezpieczenia dokumentów hasłem uniemożliwiającym odczyt oraz wprowadzanie modyfikacji.</t>
  </si>
  <si>
    <t>f)       Edycję i formatowanie tekstu w języku polskim. W skład edytora musi wchodzić narządzie do sprawdzania pisowni i poprawności gramatycznej oraz funkcjonalność słownika wyrazów bliskoznacznych i autokorekty.</t>
  </si>
  <si>
    <t>g)      Wstawianie oraz formatowanie tabel.</t>
  </si>
  <si>
    <t>h)      Wstawianie oraz formatowanie obiektów graficznych.</t>
  </si>
  <si>
    <t>i)        Wstawianie wykresów i tabel z arkusza kalkulacyjnego (włączając tabele przestawne).</t>
  </si>
  <si>
    <t>j)        Automatyczną numerację rozdziałów, punktów, akapitów, rysunków i tabel.</t>
  </si>
  <si>
    <t>k)      Zautomatyzowane wykonywanie spisów treści.</t>
  </si>
  <si>
    <t>l)        Drukowanie dokumentów.</t>
  </si>
  <si>
    <t>m)    Możliwość tworzenia korespondencji seryjnej opartej na danych adresowych pobieranych z arkusza kalkulacyjnego i z narzędzia do zarządzania informacją prywatną.</t>
  </si>
  <si>
    <t xml:space="preserve">n)      Możliwość pracy na dokumentach utworzonych przy pomocy Microsoft Word 2003 lub Microsoft Word 2007,2010, 2013 i 2016 z zapewnieniem niezawodnej konwersji wszystkich elementów i atrybutów dokumentu. </t>
  </si>
  <si>
    <t>o)      Możliwość dostępności do oferowanego edytora tekstu bezpłatnych narzędzi umożliwiających wykorzystanie go, jako środowiska tworzenia aktów normatywnych i prawnych, zgodnie z obowiązującym prawem.</t>
  </si>
  <si>
    <t>p)  Możliwość dostępu do oferowanego edytora tekstu bezpłatnych narzędzi (kontrolki) umożliwiających podpisanie podpisem elektronicznym pliku z zapisanym dokumentem za pomocą certyfikatu kwalifikowanego zgodnie z obowiązującym w Polsce prawem.</t>
  </si>
  <si>
    <t>Oprogramowanie do przygotowywania i prowadzenia prezentacji musi umożliwiać:</t>
  </si>
  <si>
    <t>a)  Opracowanie prezentacji multimedialnych, które mogą być:</t>
  </si>
  <si>
    <t>- Wyświetlane przy pomocy projektora multimedialnego.</t>
  </si>
  <si>
    <t>- Drukowane w postaci umożliwiającej sporządzanie notatek.</t>
  </si>
  <si>
    <t>b)  Tworzenie animacji obiektów i kompletnych slajdów.</t>
  </si>
  <si>
    <t>c)      Zapis prezentacji w postaci tylko do odczytu.</t>
  </si>
  <si>
    <t>d)      Nagrywanie narracji i dołączanie jej do prezentacji.</t>
  </si>
  <si>
    <t>e)      Opisywanie slajdów notatkami przeznaczonymi dla prezentera.</t>
  </si>
  <si>
    <t>f)       Umieszczanie i formatowanie tekstów, obiektów graficznych, tabel, nagrań dźwiękowych i wideo.</t>
  </si>
  <si>
    <t>g)      Pełną zgodność z formatami plików utworzonych za pomocą starszego oprogramowania MS PowerPoint 2003, MS PowerPoint 2007, 2010, 2013 i 2016.</t>
  </si>
  <si>
    <t>h)      Umieszczanie tabel i wykresów pobranych z arkusza kalkulacyjnego.</t>
  </si>
  <si>
    <t>i)        Modyfikację wykresu umieszczonego w prezentacji po zmianie danych w źródłowym arkuszu kalkulacyjnym.</t>
  </si>
  <si>
    <t>j) Publikowanie prezentacji w trybie prezentera, gdzie slajdy są pokazywane na jednym monitorze lub projektorze, a na drugim pokazywane są slajdy i notatki prezentera.</t>
  </si>
  <si>
    <t>Arkusz kalkulacyjny musi oferować następujące możliwości:</t>
  </si>
  <si>
    <t>a)      Wykonywanie raportów na podstawie zewnętrznych źródeł danych (inne arkusze kalkulacyjne, bazy danych zgodne z ODBC, pliki tekstowe, pliki XML, webservice).</t>
  </si>
  <si>
    <t>b)      Tworzenie raportów w formie tabel.</t>
  </si>
  <si>
    <t>c)      Sporządzanie wykresów liniowych (wraz linią trendu), słupkowych, kołowych.</t>
  </si>
  <si>
    <t>d)      Tworzenie arkuszy kalkulacyjnych zawierających teksty, dane liczbowe oraz formuły wykonujące operacje matematyczne, logiczne, tekstowe, statystyczne oraz operacje na danych finansowych i na miarach czasu.</t>
  </si>
  <si>
    <t>e)      Obsługa kostek OLAP oraz wykonywanie i edycję kwerend bazodanowych i webowych. Narzędzia do wspomagania analiz statystycznych i finansowych, analiz wariantowych i rozwiązywanie problemów optymalizacyjnych.</t>
  </si>
  <si>
    <t>f)       Wykonywanie raportów tabeli przestawnych umożliwiających dynamiczną zmianę wymiarów oraz wykresów opartych na danych z tabeli przestawnych.</t>
  </si>
  <si>
    <t>g)      Wyszukiwanie i zamianę danych.</t>
  </si>
  <si>
    <t>h)      Utrzymanie pełnej zgodności z formatami plików utworzonych za pomocą oprogramowania Microsoft Excel 2003 oraz Microsoft Excel 2007, 2010, 2013 i 2016, z uwzględnieniem poprawnego zastosowania użytych w ww. plikach funkcji specjalnych i makropoleceń.</t>
  </si>
  <si>
    <t>i)        Zabezpieczenie dokumentów hasłem przed odczytem oraz przed wprowadzaniem modyfikacji.</t>
  </si>
  <si>
    <t>j)        Dokonywanie analizy danych poprzez zastosowanie formatowania warunkowego.</t>
  </si>
  <si>
    <t>k)      Nadawanie nazw komórkom arkusza i odwoływanie się w formułach po takich nazwach.</t>
  </si>
  <si>
    <t>l)        Nagrywanie, tworzenie i edycję makr ułatwiających automatyzację wykonywanie czynności.</t>
  </si>
  <si>
    <t>m)    Formatowanie czasu, daty i wartości finansowych z polskim formatem.</t>
  </si>
  <si>
    <t>n) Zapis wielu arkuszy kalkulacyjnych do jednego pliku.</t>
  </si>
  <si>
    <t>Oprogramowanie do zarządzania informacją prywatną (pocztą elektroniczną, kalendarzem, kontaktami i zadaniami) musi umożliwiać:</t>
  </si>
  <si>
    <t>a)      Zarządzanie kalendarzem.</t>
  </si>
  <si>
    <t>b)      Dostęp do kalendarza dla innych użytkowników.</t>
  </si>
  <si>
    <t>c)      Podgląd kalendarza innych użytkowników.</t>
  </si>
  <si>
    <t>d)      Wysyłanie zaproszenia do uczestników na spotkanie, co po ich akceptacji powoduje automatyczne wprowadzenie spotkania w ich kalendarzach.</t>
  </si>
  <si>
    <t>e)      Zarządzanie listą zadań.</t>
  </si>
  <si>
    <t>f)       Zlecanie zadań innym użytkownikom.</t>
  </si>
  <si>
    <t>g)      Zarządzanie listą kontaktów.</t>
  </si>
  <si>
    <t>h)      Dostęp do listy kontaktów dla innych użytkowników.</t>
  </si>
  <si>
    <t>i)        Przeglądanie listy kontaktów innych użytkowników.</t>
  </si>
  <si>
    <t>j)        Możliwość przesyłania kontaktów innym użytkowników.</t>
  </si>
  <si>
    <t xml:space="preserve">k)      Pobieranie i wysyłkę poczty elektronicznej z serwera pocztowego. </t>
  </si>
  <si>
    <t>l)        Zastosowanie filtra antyspamowego oraz określanie listy zablokowanych i bezpiecznych nadawców.</t>
  </si>
  <si>
    <t>m)    Zakładanie folderów, umożliwiających katalogowanie poczty elektronicznej.</t>
  </si>
  <si>
    <t>n)      Automatyczne grupowanie poczty o tym samym tytule.</t>
  </si>
  <si>
    <t>o)      Tworzenie reguł przenoszących automatycznie nową pocztę elektroniczną do określonych katalogów opartych na słowach zawartych w tytułach, adresie nadawcy i odbiorcy.</t>
  </si>
  <si>
    <t>p) Wprowadzenie flagi do poczty elektronicznej z określeniem terminu przypomnienia.</t>
  </si>
  <si>
    <t>Łącznie netto</t>
  </si>
  <si>
    <t>VAT</t>
  </si>
  <si>
    <t>Łącznie brutto</t>
  </si>
  <si>
    <t>System operacyjny musi pozwalać na uruchamianie i płynną pracę oprogramowania dedykowanego (m.in.. przeglądarek plików firm Autodesk i Bentley, Besti@,  ) używanego w jednostce</t>
  </si>
  <si>
    <t xml:space="preserve">Niszczarka do dokumentów i płyt </t>
  </si>
  <si>
    <t>minimalna szerokość wejścia: 235 mm
    niszczy: karty plastikowe, płyty CD, zszywki, spinacze
    ilość niszczonych kartek (A4/80g): 10
    poziom bezpieczeństwa DIN 32757: 3
    automatyczny start/stop z autoreversem
    osobna szczelina do niszczenia płyt CD i kart plastikowych
    dioda LED informująca o otwartych drzwiczkach lub przepełnieniu kosza
    zabezpieczenie silnika przed przegrzaniem
    cichy silnik przystosowany do pracy ciągłej do 10 minut
    optyczny wskaźnik napełnienia kosza
    obudowa na kółkach
    min pojemność kosza 20 l
    gwarancja 2 lata</t>
  </si>
  <si>
    <t>UPS</t>
  </si>
  <si>
    <t>Formularz cenowy</t>
  </si>
  <si>
    <t>Min. 24 miesięcy on-site (Wyjęcie HDD/SSD z komputera nie może być powodem utraty gwarancji)</t>
  </si>
  <si>
    <t>Min. 24 miesiące on-site (Wyjęcie dysku z komputera nie może być powodem utraty gwarancji)</t>
  </si>
  <si>
    <t>Załacznik nr 2.2</t>
  </si>
  <si>
    <t>Nr sprawy: ZP.271.049.2019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</si>
</sst>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_ ;[Red]\-#,##0.00\ "/>
  </numFmts>
  <fonts count="13">
    <font>
      <sz val="11"/>
      <color theme="1"/>
      <name val="Calibri"/>
      <family val="2"/>
      <charset val="238"/>
      <scheme val="minor"/>
    </font>
    <font>
      <b/>
      <sz val="14"/>
      <color indexed="64"/>
      <name val="Times New Roman"/>
      <family val="1"/>
      <charset val="238"/>
    </font>
    <font>
      <b/>
      <sz val="14"/>
      <color indexed="64"/>
      <name val="Arial"/>
      <family val="2"/>
      <charset val="238"/>
    </font>
    <font>
      <sz val="8"/>
      <color indexed="64"/>
      <name val="Arial"/>
      <charset val="1"/>
    </font>
    <font>
      <sz val="8"/>
      <color indexed="64"/>
      <name val="Arial"/>
      <family val="2"/>
      <charset val="238"/>
    </font>
    <font>
      <i/>
      <sz val="7"/>
      <color indexed="64"/>
      <name val="Arial"/>
      <charset val="1"/>
    </font>
    <font>
      <b/>
      <sz val="8"/>
      <color indexed="64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1"/>
      <name val="Czcionka tekstu podstawowego"/>
      <family val="2"/>
      <charset val="238"/>
    </font>
    <font>
      <b/>
      <i/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vertical="center" wrapText="1"/>
    </xf>
    <xf numFmtId="0" fontId="6" fillId="4" borderId="2" xfId="0" applyNumberFormat="1" applyFont="1" applyFill="1" applyBorder="1" applyAlignment="1">
      <alignment horizontal="left" vertical="center" wrapText="1"/>
    </xf>
    <xf numFmtId="0" fontId="6" fillId="4" borderId="3" xfId="0" applyNumberFormat="1" applyFont="1" applyFill="1" applyBorder="1" applyAlignment="1">
      <alignment vertical="center" wrapText="1"/>
    </xf>
    <xf numFmtId="0" fontId="8" fillId="0" borderId="0" xfId="0" applyFont="1"/>
    <xf numFmtId="8" fontId="8" fillId="0" borderId="0" xfId="0" applyNumberFormat="1" applyFont="1"/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11" xfId="0" applyBorder="1"/>
    <xf numFmtId="0" fontId="7" fillId="0" borderId="12" xfId="0" applyFont="1" applyBorder="1" applyAlignment="1">
      <alignment vertical="top" wrapText="1"/>
    </xf>
    <xf numFmtId="49" fontId="7" fillId="0" borderId="12" xfId="0" applyNumberFormat="1" applyFont="1" applyBorder="1" applyAlignment="1">
      <alignment vertical="top" wrapText="1"/>
    </xf>
    <xf numFmtId="0" fontId="0" fillId="0" borderId="12" xfId="0" applyBorder="1"/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vertical="center" wrapText="1"/>
    </xf>
    <xf numFmtId="0" fontId="7" fillId="0" borderId="12" xfId="0" applyFont="1" applyFill="1" applyBorder="1" applyAlignment="1">
      <alignment horizontal="justify" vertical="top" wrapText="1"/>
    </xf>
    <xf numFmtId="0" fontId="7" fillId="0" borderId="12" xfId="0" applyFont="1" applyBorder="1" applyAlignment="1">
      <alignment horizontal="justify" vertical="top" wrapText="1"/>
    </xf>
    <xf numFmtId="0" fontId="7" fillId="0" borderId="12" xfId="0" applyNumberFormat="1" applyFont="1" applyBorder="1" applyAlignment="1">
      <alignment horizontal="justify" vertical="top" wrapText="1"/>
    </xf>
    <xf numFmtId="0" fontId="7" fillId="5" borderId="12" xfId="0" applyNumberFormat="1" applyFont="1" applyFill="1" applyBorder="1" applyAlignment="1">
      <alignment horizontal="justify" vertical="top" wrapText="1"/>
    </xf>
    <xf numFmtId="0" fontId="7" fillId="0" borderId="12" xfId="0" applyFont="1" applyFill="1" applyBorder="1" applyAlignment="1">
      <alignment vertical="top" wrapText="1"/>
    </xf>
    <xf numFmtId="0" fontId="7" fillId="0" borderId="11" xfId="0" applyFont="1" applyFill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164" fontId="8" fillId="0" borderId="11" xfId="0" applyNumberFormat="1" applyFont="1" applyFill="1" applyBorder="1" applyAlignment="1">
      <alignment vertical="center"/>
    </xf>
    <xf numFmtId="0" fontId="7" fillId="0" borderId="11" xfId="0" applyFont="1" applyFill="1" applyBorder="1" applyAlignment="1">
      <alignment textRotation="90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7" fillId="0" borderId="15" xfId="0" applyFont="1" applyBorder="1" applyAlignment="1">
      <alignment horizontal="justify" wrapText="1"/>
    </xf>
    <xf numFmtId="0" fontId="0" fillId="0" borderId="16" xfId="0" applyBorder="1" applyAlignment="1">
      <alignment horizontal="justify" wrapText="1"/>
    </xf>
    <xf numFmtId="0" fontId="7" fillId="0" borderId="15" xfId="0" applyFont="1" applyFill="1" applyBorder="1" applyAlignment="1">
      <alignment vertical="top" wrapText="1"/>
    </xf>
    <xf numFmtId="0" fontId="0" fillId="0" borderId="16" xfId="0" applyBorder="1" applyAlignment="1">
      <alignment vertical="top" wrapText="1"/>
    </xf>
    <xf numFmtId="49" fontId="7" fillId="0" borderId="15" xfId="0" applyNumberFormat="1" applyFont="1" applyBorder="1" applyAlignment="1">
      <alignment horizontal="justify" wrapText="1"/>
    </xf>
    <xf numFmtId="0" fontId="7" fillId="0" borderId="15" xfId="0" applyFont="1" applyBorder="1" applyAlignment="1">
      <alignment horizontal="justify"/>
    </xf>
    <xf numFmtId="0" fontId="0" fillId="0" borderId="16" xfId="0" applyBorder="1" applyAlignment="1">
      <alignment horizontal="justify"/>
    </xf>
    <xf numFmtId="0" fontId="7" fillId="0" borderId="7" xfId="0" applyFont="1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9" fillId="0" borderId="7" xfId="0" applyFont="1" applyBorder="1" applyAlignment="1">
      <alignment horizontal="justify" vertical="top" wrapText="1"/>
    </xf>
    <xf numFmtId="0" fontId="7" fillId="0" borderId="7" xfId="0" applyFont="1" applyBorder="1" applyAlignment="1">
      <alignment wrapText="1"/>
    </xf>
    <xf numFmtId="0" fontId="0" fillId="0" borderId="8" xfId="0" applyBorder="1" applyAlignment="1">
      <alignment wrapText="1"/>
    </xf>
    <xf numFmtId="0" fontId="7" fillId="0" borderId="13" xfId="0" applyFont="1" applyBorder="1" applyAlignment="1">
      <alignment wrapText="1"/>
    </xf>
    <xf numFmtId="0" fontId="0" fillId="0" borderId="14" xfId="0" applyBorder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left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11" xfId="0" applyBorder="1" applyAlignment="1">
      <alignment wrapText="1"/>
    </xf>
    <xf numFmtId="2" fontId="0" fillId="0" borderId="4" xfId="0" applyNumberFormat="1" applyBorder="1" applyAlignment="1">
      <alignment wrapText="1"/>
    </xf>
    <xf numFmtId="2" fontId="0" fillId="0" borderId="11" xfId="0" applyNumberFormat="1" applyBorder="1" applyAlignment="1">
      <alignment wrapText="1"/>
    </xf>
    <xf numFmtId="164" fontId="8" fillId="0" borderId="12" xfId="0" applyNumberFormat="1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textRotation="90" wrapText="1"/>
    </xf>
    <xf numFmtId="0" fontId="8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7" fillId="0" borderId="12" xfId="0" applyFont="1" applyBorder="1" applyAlignment="1">
      <alignment horizontal="center" vertical="center" textRotation="90"/>
    </xf>
    <xf numFmtId="0" fontId="10" fillId="0" borderId="12" xfId="0" applyFont="1" applyBorder="1" applyAlignment="1">
      <alignment textRotation="90"/>
    </xf>
    <xf numFmtId="0" fontId="7" fillId="0" borderId="12" xfId="0" applyFont="1" applyFill="1" applyBorder="1" applyAlignment="1">
      <alignment horizontal="center" vertical="center" wrapText="1"/>
    </xf>
    <xf numFmtId="164" fontId="8" fillId="0" borderId="11" xfId="0" applyNumberFormat="1" applyFont="1" applyBorder="1" applyAlignment="1">
      <alignment vertical="center"/>
    </xf>
    <xf numFmtId="164" fontId="8" fillId="0" borderId="17" xfId="0" applyNumberFormat="1" applyFont="1" applyBorder="1" applyAlignment="1">
      <alignment vertical="center"/>
    </xf>
    <xf numFmtId="164" fontId="8" fillId="0" borderId="18" xfId="0" applyNumberFormat="1" applyFont="1" applyBorder="1" applyAlignment="1">
      <alignment vertical="center"/>
    </xf>
    <xf numFmtId="164" fontId="8" fillId="0" borderId="11" xfId="0" applyNumberFormat="1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textRotation="90" wrapText="1"/>
    </xf>
    <xf numFmtId="0" fontId="10" fillId="0" borderId="12" xfId="0" applyFont="1" applyFill="1" applyBorder="1" applyAlignment="1">
      <alignment textRotation="90"/>
    </xf>
    <xf numFmtId="0" fontId="8" fillId="0" borderId="12" xfId="0" applyFont="1" applyFill="1" applyBorder="1" applyAlignment="1">
      <alignment vertical="center"/>
    </xf>
    <xf numFmtId="164" fontId="8" fillId="0" borderId="12" xfId="0" applyNumberFormat="1" applyFont="1" applyFill="1" applyBorder="1" applyAlignment="1">
      <alignment vertical="center"/>
    </xf>
    <xf numFmtId="0" fontId="8" fillId="0" borderId="12" xfId="0" applyFont="1" applyFill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7" fillId="0" borderId="18" xfId="0" applyFont="1" applyBorder="1" applyAlignment="1">
      <alignment horizontal="center" vertical="center" textRotation="90" wrapText="1"/>
    </xf>
    <xf numFmtId="0" fontId="8" fillId="0" borderId="11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5" fillId="3" borderId="5" xfId="0" applyNumberFormat="1" applyFont="1" applyFill="1" applyBorder="1" applyAlignment="1">
      <alignment horizontal="center" vertical="center" wrapText="1"/>
    </xf>
    <xf numFmtId="0" fontId="6" fillId="4" borderId="9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7" fillId="0" borderId="15" xfId="0" applyFont="1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0"/>
  <sheetViews>
    <sheetView tabSelected="1" view="pageBreakPreview" topLeftCell="A19" zoomScaleNormal="100" zoomScaleSheetLayoutView="100" workbookViewId="0">
      <selection activeCell="F8" sqref="F8:F49"/>
    </sheetView>
  </sheetViews>
  <sheetFormatPr defaultRowHeight="15"/>
  <cols>
    <col min="1" max="1" width="6.42578125" customWidth="1"/>
    <col min="2" max="2" width="13.85546875" customWidth="1"/>
    <col min="3" max="5" width="29.85546875" customWidth="1"/>
    <col min="6" max="6" width="13.7109375" customWidth="1"/>
    <col min="7" max="7" width="7.140625" customWidth="1"/>
    <col min="8" max="8" width="8" customWidth="1"/>
    <col min="9" max="9" width="12.42578125" customWidth="1"/>
    <col min="10" max="10" width="13.5703125" customWidth="1"/>
  </cols>
  <sheetData>
    <row r="1" spans="1:10" ht="15.75">
      <c r="A1" s="27" t="s">
        <v>284</v>
      </c>
      <c r="B1" s="27"/>
      <c r="C1" s="27"/>
      <c r="D1" s="27"/>
      <c r="F1" s="28" t="s">
        <v>283</v>
      </c>
      <c r="G1" s="28"/>
      <c r="H1" s="28"/>
      <c r="I1" s="28"/>
      <c r="J1" s="28"/>
    </row>
    <row r="2" spans="1:10" ht="18.75">
      <c r="A2" s="43" t="s">
        <v>13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8">
      <c r="A3" s="44" t="s">
        <v>280</v>
      </c>
      <c r="B3" s="44"/>
      <c r="C3" s="44"/>
      <c r="D3" s="44"/>
      <c r="E3" s="44"/>
      <c r="F3" s="44"/>
      <c r="G3" s="44"/>
      <c r="H3" s="44"/>
      <c r="I3" s="44"/>
      <c r="J3" s="44"/>
    </row>
    <row r="4" spans="1:10">
      <c r="A4" s="45" t="s">
        <v>0</v>
      </c>
      <c r="B4" s="45"/>
      <c r="C4" s="45"/>
      <c r="D4" s="45"/>
      <c r="E4" s="45"/>
      <c r="F4" s="45"/>
      <c r="G4" s="45"/>
      <c r="H4" s="45"/>
      <c r="I4" s="45"/>
      <c r="J4" s="45"/>
    </row>
    <row r="5" spans="1:10" ht="33.75" customHeight="1">
      <c r="A5" s="1" t="s">
        <v>1</v>
      </c>
      <c r="B5" s="2" t="s">
        <v>17</v>
      </c>
      <c r="C5" s="46" t="s">
        <v>15</v>
      </c>
      <c r="D5" s="47"/>
      <c r="E5" s="2" t="s">
        <v>18</v>
      </c>
      <c r="F5" s="2" t="s">
        <v>16</v>
      </c>
      <c r="G5" s="1" t="s">
        <v>2</v>
      </c>
      <c r="H5" s="1" t="s">
        <v>3</v>
      </c>
      <c r="I5" s="2" t="s">
        <v>4</v>
      </c>
      <c r="J5" s="2" t="s">
        <v>5</v>
      </c>
    </row>
    <row r="6" spans="1:10">
      <c r="A6" s="3" t="s">
        <v>6</v>
      </c>
      <c r="B6" s="3" t="s">
        <v>7</v>
      </c>
      <c r="C6" s="85" t="s">
        <v>8</v>
      </c>
      <c r="D6" s="47"/>
      <c r="E6" s="3"/>
      <c r="F6" s="3"/>
      <c r="G6" s="3" t="s">
        <v>9</v>
      </c>
      <c r="H6" s="3" t="s">
        <v>10</v>
      </c>
      <c r="I6" s="3" t="s">
        <v>11</v>
      </c>
      <c r="J6" s="3" t="s">
        <v>12</v>
      </c>
    </row>
    <row r="7" spans="1:10">
      <c r="A7" s="4"/>
      <c r="B7" s="4"/>
      <c r="C7" s="86" t="s">
        <v>14</v>
      </c>
      <c r="D7" s="87"/>
      <c r="E7" s="5"/>
      <c r="F7" s="5"/>
      <c r="G7" s="4"/>
      <c r="H7" s="4"/>
      <c r="I7" s="4"/>
      <c r="J7" s="6"/>
    </row>
    <row r="8" spans="1:10" ht="33" customHeight="1">
      <c r="A8" s="48">
        <v>1</v>
      </c>
      <c r="B8" s="48" t="s">
        <v>19</v>
      </c>
      <c r="C8" s="39" t="s">
        <v>20</v>
      </c>
      <c r="D8" s="40"/>
      <c r="E8" s="9"/>
      <c r="F8" s="48" t="s">
        <v>61</v>
      </c>
      <c r="G8" s="48" t="s">
        <v>62</v>
      </c>
      <c r="H8" s="48">
        <v>3</v>
      </c>
      <c r="I8" s="50">
        <v>0</v>
      </c>
      <c r="J8" s="50">
        <f>H8*I8</f>
        <v>0</v>
      </c>
    </row>
    <row r="9" spans="1:10" ht="28.5" customHeight="1">
      <c r="A9" s="48"/>
      <c r="B9" s="48"/>
      <c r="C9" s="36" t="s">
        <v>21</v>
      </c>
      <c r="D9" s="37"/>
      <c r="E9" s="9"/>
      <c r="F9" s="48"/>
      <c r="G9" s="48"/>
      <c r="H9" s="48"/>
      <c r="I9" s="50"/>
      <c r="J9" s="50"/>
    </row>
    <row r="10" spans="1:10">
      <c r="A10" s="48"/>
      <c r="B10" s="48"/>
      <c r="C10" s="36" t="s">
        <v>22</v>
      </c>
      <c r="D10" s="37"/>
      <c r="E10" s="9"/>
      <c r="F10" s="48"/>
      <c r="G10" s="48"/>
      <c r="H10" s="48"/>
      <c r="I10" s="50"/>
      <c r="J10" s="50"/>
    </row>
    <row r="11" spans="1:10" ht="29.25" customHeight="1">
      <c r="A11" s="48"/>
      <c r="B11" s="48"/>
      <c r="C11" s="36" t="s">
        <v>23</v>
      </c>
      <c r="D11" s="37"/>
      <c r="E11" s="9"/>
      <c r="F11" s="48"/>
      <c r="G11" s="48"/>
      <c r="H11" s="48"/>
      <c r="I11" s="50"/>
      <c r="J11" s="50"/>
    </row>
    <row r="12" spans="1:10" ht="57" customHeight="1">
      <c r="A12" s="48"/>
      <c r="B12" s="48"/>
      <c r="C12" s="36" t="s">
        <v>24</v>
      </c>
      <c r="D12" s="37"/>
      <c r="E12" s="9"/>
      <c r="F12" s="48"/>
      <c r="G12" s="48"/>
      <c r="H12" s="48"/>
      <c r="I12" s="50"/>
      <c r="J12" s="50"/>
    </row>
    <row r="13" spans="1:10">
      <c r="A13" s="48"/>
      <c r="B13" s="48"/>
      <c r="C13" s="36" t="s">
        <v>25</v>
      </c>
      <c r="D13" s="37"/>
      <c r="E13" s="9"/>
      <c r="F13" s="48"/>
      <c r="G13" s="48"/>
      <c r="H13" s="48"/>
      <c r="I13" s="50"/>
      <c r="J13" s="50"/>
    </row>
    <row r="14" spans="1:10" ht="39" customHeight="1">
      <c r="A14" s="48"/>
      <c r="B14" s="48"/>
      <c r="C14" s="36" t="s">
        <v>26</v>
      </c>
      <c r="D14" s="37"/>
      <c r="E14" s="9"/>
      <c r="F14" s="48"/>
      <c r="G14" s="48"/>
      <c r="H14" s="48"/>
      <c r="I14" s="50"/>
      <c r="J14" s="50"/>
    </row>
    <row r="15" spans="1:10" ht="32.25" customHeight="1">
      <c r="A15" s="48"/>
      <c r="B15" s="48"/>
      <c r="C15" s="36" t="s">
        <v>27</v>
      </c>
      <c r="D15" s="37"/>
      <c r="E15" s="9"/>
      <c r="F15" s="48"/>
      <c r="G15" s="48"/>
      <c r="H15" s="48"/>
      <c r="I15" s="50"/>
      <c r="J15" s="50"/>
    </row>
    <row r="16" spans="1:10" ht="48.75" customHeight="1">
      <c r="A16" s="48"/>
      <c r="B16" s="48"/>
      <c r="C16" s="36" t="s">
        <v>28</v>
      </c>
      <c r="D16" s="37"/>
      <c r="E16" s="9"/>
      <c r="F16" s="48"/>
      <c r="G16" s="48"/>
      <c r="H16" s="48"/>
      <c r="I16" s="50"/>
      <c r="J16" s="50"/>
    </row>
    <row r="17" spans="1:10" ht="55.5" customHeight="1">
      <c r="A17" s="48"/>
      <c r="B17" s="48"/>
      <c r="C17" s="36" t="s">
        <v>29</v>
      </c>
      <c r="D17" s="37"/>
      <c r="E17" s="9"/>
      <c r="F17" s="48"/>
      <c r="G17" s="48"/>
      <c r="H17" s="48"/>
      <c r="I17" s="50"/>
      <c r="J17" s="50"/>
    </row>
    <row r="18" spans="1:10" ht="31.5" customHeight="1">
      <c r="A18" s="48"/>
      <c r="B18" s="48"/>
      <c r="C18" s="36" t="s">
        <v>30</v>
      </c>
      <c r="D18" s="37"/>
      <c r="E18" s="9"/>
      <c r="F18" s="48"/>
      <c r="G18" s="48"/>
      <c r="H18" s="48"/>
      <c r="I18" s="50"/>
      <c r="J18" s="50"/>
    </row>
    <row r="19" spans="1:10" ht="41.25" customHeight="1">
      <c r="A19" s="48"/>
      <c r="B19" s="48"/>
      <c r="C19" s="36" t="s">
        <v>31</v>
      </c>
      <c r="D19" s="37"/>
      <c r="E19" s="9"/>
      <c r="F19" s="48"/>
      <c r="G19" s="48"/>
      <c r="H19" s="48"/>
      <c r="I19" s="50"/>
      <c r="J19" s="50"/>
    </row>
    <row r="20" spans="1:10" ht="66" customHeight="1">
      <c r="A20" s="48"/>
      <c r="B20" s="48"/>
      <c r="C20" s="36" t="s">
        <v>32</v>
      </c>
      <c r="D20" s="37"/>
      <c r="E20" s="9"/>
      <c r="F20" s="48"/>
      <c r="G20" s="48"/>
      <c r="H20" s="48"/>
      <c r="I20" s="50"/>
      <c r="J20" s="50"/>
    </row>
    <row r="21" spans="1:10" ht="46.5" customHeight="1">
      <c r="A21" s="48"/>
      <c r="B21" s="48"/>
      <c r="C21" s="36" t="s">
        <v>33</v>
      </c>
      <c r="D21" s="37"/>
      <c r="E21" s="9"/>
      <c r="F21" s="48"/>
      <c r="G21" s="48"/>
      <c r="H21" s="48"/>
      <c r="I21" s="50"/>
      <c r="J21" s="50"/>
    </row>
    <row r="22" spans="1:10" ht="32.25" customHeight="1">
      <c r="A22" s="48"/>
      <c r="B22" s="48"/>
      <c r="C22" s="36" t="s">
        <v>34</v>
      </c>
      <c r="D22" s="37"/>
      <c r="E22" s="9"/>
      <c r="F22" s="48"/>
      <c r="G22" s="48"/>
      <c r="H22" s="48"/>
      <c r="I22" s="50"/>
      <c r="J22" s="50"/>
    </row>
    <row r="23" spans="1:10">
      <c r="A23" s="48"/>
      <c r="B23" s="48"/>
      <c r="C23" s="36" t="s">
        <v>35</v>
      </c>
      <c r="D23" s="37"/>
      <c r="E23" s="9"/>
      <c r="F23" s="48"/>
      <c r="G23" s="48"/>
      <c r="H23" s="48"/>
      <c r="I23" s="50"/>
      <c r="J23" s="50"/>
    </row>
    <row r="24" spans="1:10" ht="41.25" customHeight="1">
      <c r="A24" s="48"/>
      <c r="B24" s="48"/>
      <c r="C24" s="36" t="s">
        <v>36</v>
      </c>
      <c r="D24" s="37"/>
      <c r="E24" s="9"/>
      <c r="F24" s="48"/>
      <c r="G24" s="48"/>
      <c r="H24" s="48"/>
      <c r="I24" s="50"/>
      <c r="J24" s="50"/>
    </row>
    <row r="25" spans="1:10" ht="41.25" customHeight="1">
      <c r="A25" s="48"/>
      <c r="B25" s="48"/>
      <c r="C25" s="36" t="s">
        <v>37</v>
      </c>
      <c r="D25" s="37"/>
      <c r="E25" s="9"/>
      <c r="F25" s="48"/>
      <c r="G25" s="48"/>
      <c r="H25" s="48"/>
      <c r="I25" s="50"/>
      <c r="J25" s="50"/>
    </row>
    <row r="26" spans="1:10" ht="30.75" customHeight="1">
      <c r="A26" s="48"/>
      <c r="B26" s="48"/>
      <c r="C26" s="36" t="s">
        <v>38</v>
      </c>
      <c r="D26" s="37"/>
      <c r="E26" s="9"/>
      <c r="F26" s="48"/>
      <c r="G26" s="48"/>
      <c r="H26" s="48"/>
      <c r="I26" s="50"/>
      <c r="J26" s="50"/>
    </row>
    <row r="27" spans="1:10" ht="30" customHeight="1">
      <c r="A27" s="48"/>
      <c r="B27" s="48"/>
      <c r="C27" s="36" t="s">
        <v>39</v>
      </c>
      <c r="D27" s="37"/>
      <c r="E27" s="10"/>
      <c r="F27" s="48"/>
      <c r="G27" s="48"/>
      <c r="H27" s="48"/>
      <c r="I27" s="50"/>
      <c r="J27" s="50"/>
    </row>
    <row r="28" spans="1:10" ht="41.25" customHeight="1">
      <c r="A28" s="48"/>
      <c r="B28" s="48"/>
      <c r="C28" s="36" t="s">
        <v>40</v>
      </c>
      <c r="D28" s="37"/>
      <c r="E28" s="10"/>
      <c r="F28" s="48"/>
      <c r="G28" s="48"/>
      <c r="H28" s="48"/>
      <c r="I28" s="50"/>
      <c r="J28" s="50"/>
    </row>
    <row r="29" spans="1:10" ht="29.25" customHeight="1">
      <c r="A29" s="48"/>
      <c r="B29" s="48"/>
      <c r="C29" s="36" t="s">
        <v>41</v>
      </c>
      <c r="D29" s="37"/>
      <c r="E29" s="10"/>
      <c r="F29" s="48"/>
      <c r="G29" s="48"/>
      <c r="H29" s="48"/>
      <c r="I29" s="50"/>
      <c r="J29" s="50"/>
    </row>
    <row r="30" spans="1:10" ht="37.5" customHeight="1">
      <c r="A30" s="48"/>
      <c r="B30" s="48"/>
      <c r="C30" s="36" t="s">
        <v>42</v>
      </c>
      <c r="D30" s="37"/>
      <c r="E30" s="10"/>
      <c r="F30" s="48"/>
      <c r="G30" s="48"/>
      <c r="H30" s="48"/>
      <c r="I30" s="50"/>
      <c r="J30" s="50"/>
    </row>
    <row r="31" spans="1:10" ht="32.25" customHeight="1">
      <c r="A31" s="48"/>
      <c r="B31" s="48"/>
      <c r="C31" s="36" t="s">
        <v>43</v>
      </c>
      <c r="D31" s="37"/>
      <c r="E31" s="10"/>
      <c r="F31" s="48"/>
      <c r="G31" s="48"/>
      <c r="H31" s="48"/>
      <c r="I31" s="50"/>
      <c r="J31" s="50"/>
    </row>
    <row r="32" spans="1:10">
      <c r="A32" s="48"/>
      <c r="B32" s="48"/>
      <c r="C32" s="36" t="s">
        <v>44</v>
      </c>
      <c r="D32" s="37"/>
      <c r="E32" s="10"/>
      <c r="F32" s="48"/>
      <c r="G32" s="48"/>
      <c r="H32" s="48"/>
      <c r="I32" s="50"/>
      <c r="J32" s="50"/>
    </row>
    <row r="33" spans="1:10" ht="18" customHeight="1">
      <c r="A33" s="48"/>
      <c r="B33" s="48"/>
      <c r="C33" s="39" t="s">
        <v>45</v>
      </c>
      <c r="D33" s="40"/>
      <c r="E33" s="10"/>
      <c r="F33" s="48"/>
      <c r="G33" s="48"/>
      <c r="H33" s="48"/>
      <c r="I33" s="50"/>
      <c r="J33" s="50"/>
    </row>
    <row r="34" spans="1:10" ht="44.25" customHeight="1">
      <c r="A34" s="48"/>
      <c r="B34" s="48"/>
      <c r="C34" s="36" t="s">
        <v>46</v>
      </c>
      <c r="D34" s="37"/>
      <c r="E34" s="10"/>
      <c r="F34" s="48"/>
      <c r="G34" s="48"/>
      <c r="H34" s="48"/>
      <c r="I34" s="50"/>
      <c r="J34" s="50"/>
    </row>
    <row r="35" spans="1:10" ht="42" customHeight="1">
      <c r="A35" s="48"/>
      <c r="B35" s="48"/>
      <c r="C35" s="36" t="s">
        <v>47</v>
      </c>
      <c r="D35" s="37"/>
      <c r="E35" s="10"/>
      <c r="F35" s="48"/>
      <c r="G35" s="48"/>
      <c r="H35" s="48"/>
      <c r="I35" s="50"/>
      <c r="J35" s="50"/>
    </row>
    <row r="36" spans="1:10" ht="17.25" customHeight="1">
      <c r="A36" s="48"/>
      <c r="B36" s="48"/>
      <c r="C36" s="36" t="s">
        <v>48</v>
      </c>
      <c r="D36" s="37"/>
      <c r="E36" s="10"/>
      <c r="F36" s="48"/>
      <c r="G36" s="48"/>
      <c r="H36" s="48"/>
      <c r="I36" s="50"/>
      <c r="J36" s="50"/>
    </row>
    <row r="37" spans="1:10" ht="30.75" customHeight="1">
      <c r="A37" s="48"/>
      <c r="B37" s="48"/>
      <c r="C37" s="36" t="s">
        <v>49</v>
      </c>
      <c r="D37" s="37"/>
      <c r="E37" s="10"/>
      <c r="F37" s="48"/>
      <c r="G37" s="48"/>
      <c r="H37" s="48"/>
      <c r="I37" s="50"/>
      <c r="J37" s="50"/>
    </row>
    <row r="38" spans="1:10">
      <c r="A38" s="48"/>
      <c r="B38" s="48"/>
      <c r="C38" s="36" t="s">
        <v>50</v>
      </c>
      <c r="D38" s="37"/>
      <c r="E38" s="10"/>
      <c r="F38" s="48"/>
      <c r="G38" s="48"/>
      <c r="H38" s="48"/>
      <c r="I38" s="50"/>
      <c r="J38" s="50"/>
    </row>
    <row r="39" spans="1:10" ht="28.5" customHeight="1">
      <c r="A39" s="48"/>
      <c r="B39" s="48"/>
      <c r="C39" s="36" t="s">
        <v>51</v>
      </c>
      <c r="D39" s="37"/>
      <c r="E39" s="10"/>
      <c r="F39" s="48"/>
      <c r="G39" s="48"/>
      <c r="H39" s="48"/>
      <c r="I39" s="50"/>
      <c r="J39" s="50"/>
    </row>
    <row r="40" spans="1:10">
      <c r="A40" s="48"/>
      <c r="B40" s="48"/>
      <c r="C40" s="36" t="s">
        <v>52</v>
      </c>
      <c r="D40" s="37"/>
      <c r="E40" s="10"/>
      <c r="F40" s="48"/>
      <c r="G40" s="48"/>
      <c r="H40" s="48"/>
      <c r="I40" s="50"/>
      <c r="J40" s="50"/>
    </row>
    <row r="41" spans="1:10" ht="54" customHeight="1">
      <c r="A41" s="48"/>
      <c r="B41" s="48"/>
      <c r="C41" s="36" t="s">
        <v>53</v>
      </c>
      <c r="D41" s="37"/>
      <c r="E41" s="10"/>
      <c r="F41" s="48"/>
      <c r="G41" s="48"/>
      <c r="H41" s="48"/>
      <c r="I41" s="50"/>
      <c r="J41" s="50"/>
    </row>
    <row r="42" spans="1:10" ht="42" customHeight="1">
      <c r="A42" s="48"/>
      <c r="B42" s="48"/>
      <c r="C42" s="36" t="s">
        <v>54</v>
      </c>
      <c r="D42" s="37"/>
      <c r="E42" s="10"/>
      <c r="F42" s="48"/>
      <c r="G42" s="48"/>
      <c r="H42" s="48"/>
      <c r="I42" s="50"/>
      <c r="J42" s="50"/>
    </row>
    <row r="43" spans="1:10" ht="74.25" customHeight="1">
      <c r="A43" s="48"/>
      <c r="B43" s="48"/>
      <c r="C43" s="36" t="s">
        <v>55</v>
      </c>
      <c r="D43" s="37"/>
      <c r="E43" s="10"/>
      <c r="F43" s="48"/>
      <c r="G43" s="48"/>
      <c r="H43" s="48"/>
      <c r="I43" s="50"/>
      <c r="J43" s="50"/>
    </row>
    <row r="44" spans="1:10" ht="44.25" customHeight="1">
      <c r="A44" s="48"/>
      <c r="B44" s="48"/>
      <c r="C44" s="36" t="s">
        <v>56</v>
      </c>
      <c r="D44" s="37"/>
      <c r="E44" s="10"/>
      <c r="F44" s="48"/>
      <c r="G44" s="48"/>
      <c r="H44" s="48"/>
      <c r="I44" s="50"/>
      <c r="J44" s="50"/>
    </row>
    <row r="45" spans="1:10" ht="30" customHeight="1">
      <c r="A45" s="48"/>
      <c r="B45" s="48"/>
      <c r="C45" s="36" t="s">
        <v>57</v>
      </c>
      <c r="D45" s="37"/>
      <c r="E45" s="10"/>
      <c r="F45" s="48"/>
      <c r="G45" s="48"/>
      <c r="H45" s="48"/>
      <c r="I45" s="50"/>
      <c r="J45" s="50"/>
    </row>
    <row r="46" spans="1:10">
      <c r="A46" s="48"/>
      <c r="B46" s="48"/>
      <c r="C46" s="38" t="s">
        <v>58</v>
      </c>
      <c r="D46" s="37"/>
      <c r="E46" s="10"/>
      <c r="F46" s="48"/>
      <c r="G46" s="48"/>
      <c r="H46" s="48"/>
      <c r="I46" s="50"/>
      <c r="J46" s="50"/>
    </row>
    <row r="47" spans="1:10" ht="41.25" customHeight="1">
      <c r="A47" s="48"/>
      <c r="B47" s="48"/>
      <c r="C47" s="39" t="s">
        <v>276</v>
      </c>
      <c r="D47" s="40"/>
      <c r="E47" s="10"/>
      <c r="F47" s="48"/>
      <c r="G47" s="48"/>
      <c r="H47" s="48"/>
      <c r="I47" s="50"/>
      <c r="J47" s="50"/>
    </row>
    <row r="48" spans="1:10">
      <c r="A48" s="48"/>
      <c r="B48" s="48"/>
      <c r="C48" s="38" t="s">
        <v>59</v>
      </c>
      <c r="D48" s="37"/>
      <c r="E48" s="10"/>
      <c r="F48" s="48"/>
      <c r="G48" s="48"/>
      <c r="H48" s="48"/>
      <c r="I48" s="50"/>
      <c r="J48" s="50"/>
    </row>
    <row r="49" spans="1:10" ht="43.5" customHeight="1">
      <c r="A49" s="49"/>
      <c r="B49" s="49"/>
      <c r="C49" s="41" t="s">
        <v>60</v>
      </c>
      <c r="D49" s="42"/>
      <c r="E49" s="11"/>
      <c r="F49" s="49"/>
      <c r="G49" s="49"/>
      <c r="H49" s="49"/>
      <c r="I49" s="51"/>
      <c r="J49" s="51"/>
    </row>
    <row r="50" spans="1:10" ht="38.25">
      <c r="A50" s="53">
        <v>2</v>
      </c>
      <c r="B50" s="54" t="s">
        <v>63</v>
      </c>
      <c r="C50" s="12" t="s">
        <v>59</v>
      </c>
      <c r="D50" s="13" t="s">
        <v>64</v>
      </c>
      <c r="E50" s="14"/>
      <c r="F50" s="56"/>
      <c r="G50" s="55" t="s">
        <v>62</v>
      </c>
      <c r="H50" s="53">
        <v>2</v>
      </c>
      <c r="I50" s="52"/>
      <c r="J50" s="52">
        <f>H50*I50</f>
        <v>0</v>
      </c>
    </row>
    <row r="51" spans="1:10">
      <c r="A51" s="53"/>
      <c r="B51" s="54"/>
      <c r="C51" s="12" t="s">
        <v>65</v>
      </c>
      <c r="D51" s="13" t="s">
        <v>66</v>
      </c>
      <c r="E51" s="14"/>
      <c r="F51" s="57"/>
      <c r="G51" s="55"/>
      <c r="H51" s="53"/>
      <c r="I51" s="52"/>
      <c r="J51" s="52"/>
    </row>
    <row r="52" spans="1:10">
      <c r="A52" s="53"/>
      <c r="B52" s="54"/>
      <c r="C52" s="12" t="s">
        <v>67</v>
      </c>
      <c r="D52" s="13" t="s">
        <v>68</v>
      </c>
      <c r="E52" s="14"/>
      <c r="F52" s="57"/>
      <c r="G52" s="55"/>
      <c r="H52" s="53"/>
      <c r="I52" s="52"/>
      <c r="J52" s="52"/>
    </row>
    <row r="53" spans="1:10">
      <c r="A53" s="53"/>
      <c r="B53" s="54"/>
      <c r="C53" s="12" t="s">
        <v>69</v>
      </c>
      <c r="D53" s="13" t="s">
        <v>70</v>
      </c>
      <c r="E53" s="14"/>
      <c r="F53" s="57"/>
      <c r="G53" s="55"/>
      <c r="H53" s="53"/>
      <c r="I53" s="52"/>
      <c r="J53" s="52"/>
    </row>
    <row r="54" spans="1:10">
      <c r="A54" s="53"/>
      <c r="B54" s="54"/>
      <c r="C54" s="12" t="s">
        <v>71</v>
      </c>
      <c r="D54" s="13" t="s">
        <v>72</v>
      </c>
      <c r="E54" s="14"/>
      <c r="F54" s="57"/>
      <c r="G54" s="55"/>
      <c r="H54" s="53"/>
      <c r="I54" s="52"/>
      <c r="J54" s="52"/>
    </row>
    <row r="55" spans="1:10">
      <c r="A55" s="53"/>
      <c r="B55" s="54"/>
      <c r="C55" s="12" t="s">
        <v>73</v>
      </c>
      <c r="D55" s="13" t="s">
        <v>74</v>
      </c>
      <c r="E55" s="14"/>
      <c r="F55" s="57"/>
      <c r="G55" s="55"/>
      <c r="H55" s="53"/>
      <c r="I55" s="52"/>
      <c r="J55" s="52"/>
    </row>
    <row r="56" spans="1:10">
      <c r="A56" s="53"/>
      <c r="B56" s="54"/>
      <c r="C56" s="12" t="s">
        <v>75</v>
      </c>
      <c r="D56" s="13" t="s">
        <v>76</v>
      </c>
      <c r="E56" s="14"/>
      <c r="F56" s="57"/>
      <c r="G56" s="55"/>
      <c r="H56" s="53"/>
      <c r="I56" s="52"/>
      <c r="J56" s="52"/>
    </row>
    <row r="57" spans="1:10">
      <c r="A57" s="53"/>
      <c r="B57" s="54"/>
      <c r="C57" s="12" t="s">
        <v>77</v>
      </c>
      <c r="D57" s="15" t="s">
        <v>78</v>
      </c>
      <c r="E57" s="14"/>
      <c r="F57" s="57"/>
      <c r="G57" s="55"/>
      <c r="H57" s="53"/>
      <c r="I57" s="52"/>
      <c r="J57" s="52"/>
    </row>
    <row r="58" spans="1:10">
      <c r="A58" s="53"/>
      <c r="B58" s="54"/>
      <c r="C58" s="12" t="s">
        <v>79</v>
      </c>
      <c r="D58" s="12" t="s">
        <v>80</v>
      </c>
      <c r="E58" s="14"/>
      <c r="F58" s="57"/>
      <c r="G58" s="55"/>
      <c r="H58" s="53"/>
      <c r="I58" s="52"/>
      <c r="J58" s="52"/>
    </row>
    <row r="59" spans="1:10">
      <c r="A59" s="53"/>
      <c r="B59" s="54"/>
      <c r="C59" s="15" t="s">
        <v>81</v>
      </c>
      <c r="D59" s="15" t="s">
        <v>82</v>
      </c>
      <c r="E59" s="14"/>
      <c r="F59" s="57"/>
      <c r="G59" s="55"/>
      <c r="H59" s="53"/>
      <c r="I59" s="52"/>
      <c r="J59" s="52"/>
    </row>
    <row r="60" spans="1:10" ht="26.25">
      <c r="A60" s="53"/>
      <c r="B60" s="54"/>
      <c r="C60" s="15" t="s">
        <v>83</v>
      </c>
      <c r="D60" s="15" t="s">
        <v>84</v>
      </c>
      <c r="E60" s="14"/>
      <c r="F60" s="57"/>
      <c r="G60" s="55"/>
      <c r="H60" s="53"/>
      <c r="I60" s="52"/>
      <c r="J60" s="52"/>
    </row>
    <row r="61" spans="1:10">
      <c r="A61" s="53"/>
      <c r="B61" s="54"/>
      <c r="C61" s="15" t="s">
        <v>85</v>
      </c>
      <c r="D61" s="15" t="s">
        <v>86</v>
      </c>
      <c r="E61" s="14"/>
      <c r="F61" s="57"/>
      <c r="G61" s="55"/>
      <c r="H61" s="53"/>
      <c r="I61" s="52"/>
      <c r="J61" s="52"/>
    </row>
    <row r="62" spans="1:10" ht="178.5">
      <c r="A62" s="53"/>
      <c r="B62" s="54"/>
      <c r="C62" s="12" t="s">
        <v>87</v>
      </c>
      <c r="D62" s="16" t="s">
        <v>88</v>
      </c>
      <c r="E62" s="14"/>
      <c r="F62" s="57"/>
      <c r="G62" s="55"/>
      <c r="H62" s="53"/>
      <c r="I62" s="52"/>
      <c r="J62" s="52"/>
    </row>
    <row r="63" spans="1:10" ht="204">
      <c r="A63" s="53">
        <v>3</v>
      </c>
      <c r="B63" s="54" t="s">
        <v>90</v>
      </c>
      <c r="C63" s="12" t="s">
        <v>91</v>
      </c>
      <c r="D63" s="17" t="s">
        <v>92</v>
      </c>
      <c r="E63" s="14"/>
      <c r="F63" s="56"/>
      <c r="G63" s="55" t="s">
        <v>62</v>
      </c>
      <c r="H63" s="53">
        <v>2</v>
      </c>
      <c r="I63" s="52"/>
      <c r="J63" s="52">
        <f>H63*I63</f>
        <v>0</v>
      </c>
    </row>
    <row r="64" spans="1:10">
      <c r="A64" s="53"/>
      <c r="B64" s="54"/>
      <c r="C64" s="18" t="s">
        <v>93</v>
      </c>
      <c r="D64" s="18">
        <v>1</v>
      </c>
      <c r="E64" s="14"/>
      <c r="F64" s="57"/>
      <c r="G64" s="55"/>
      <c r="H64" s="53"/>
      <c r="I64" s="52"/>
      <c r="J64" s="52"/>
    </row>
    <row r="65" spans="1:10" ht="25.5">
      <c r="A65" s="53"/>
      <c r="B65" s="54"/>
      <c r="C65" s="18" t="s">
        <v>94</v>
      </c>
      <c r="D65" s="18" t="s">
        <v>95</v>
      </c>
      <c r="E65" s="14"/>
      <c r="F65" s="57"/>
      <c r="G65" s="55"/>
      <c r="H65" s="53"/>
      <c r="I65" s="52"/>
      <c r="J65" s="52"/>
    </row>
    <row r="66" spans="1:10">
      <c r="A66" s="53"/>
      <c r="B66" s="54"/>
      <c r="C66" s="17" t="s">
        <v>96</v>
      </c>
      <c r="D66" s="17" t="s">
        <v>97</v>
      </c>
      <c r="E66" s="14"/>
      <c r="F66" s="57"/>
      <c r="G66" s="55"/>
      <c r="H66" s="53"/>
      <c r="I66" s="52"/>
      <c r="J66" s="52"/>
    </row>
    <row r="67" spans="1:10">
      <c r="A67" s="53"/>
      <c r="B67" s="54"/>
      <c r="C67" s="12" t="s">
        <v>98</v>
      </c>
      <c r="D67" s="12" t="s">
        <v>99</v>
      </c>
      <c r="E67" s="14"/>
      <c r="F67" s="57"/>
      <c r="G67" s="55"/>
      <c r="H67" s="53"/>
      <c r="I67" s="52"/>
      <c r="J67" s="52"/>
    </row>
    <row r="68" spans="1:10">
      <c r="A68" s="53"/>
      <c r="B68" s="54"/>
      <c r="C68" s="18" t="s">
        <v>100</v>
      </c>
      <c r="D68" s="18" t="s">
        <v>101</v>
      </c>
      <c r="E68" s="14"/>
      <c r="F68" s="57"/>
      <c r="G68" s="55"/>
      <c r="H68" s="53"/>
      <c r="I68" s="52"/>
      <c r="J68" s="52"/>
    </row>
    <row r="69" spans="1:10" ht="51">
      <c r="A69" s="53"/>
      <c r="B69" s="54"/>
      <c r="C69" s="18" t="s">
        <v>102</v>
      </c>
      <c r="D69" s="18" t="s">
        <v>103</v>
      </c>
      <c r="E69" s="14"/>
      <c r="F69" s="57"/>
      <c r="G69" s="55"/>
      <c r="H69" s="53"/>
      <c r="I69" s="52"/>
      <c r="J69" s="52"/>
    </row>
    <row r="70" spans="1:10" ht="25.5">
      <c r="A70" s="53"/>
      <c r="B70" s="54"/>
      <c r="C70" s="18" t="s">
        <v>104</v>
      </c>
      <c r="D70" s="18" t="s">
        <v>105</v>
      </c>
      <c r="E70" s="14"/>
      <c r="F70" s="57"/>
      <c r="G70" s="55"/>
      <c r="H70" s="53"/>
      <c r="I70" s="52"/>
      <c r="J70" s="52"/>
    </row>
    <row r="71" spans="1:10" ht="153">
      <c r="A71" s="53"/>
      <c r="B71" s="54"/>
      <c r="C71" s="18" t="s">
        <v>106</v>
      </c>
      <c r="D71" s="17" t="s">
        <v>107</v>
      </c>
      <c r="E71" s="14"/>
      <c r="F71" s="57"/>
      <c r="G71" s="55"/>
      <c r="H71" s="53"/>
      <c r="I71" s="52"/>
      <c r="J71" s="52"/>
    </row>
    <row r="72" spans="1:10" ht="25.5">
      <c r="A72" s="53"/>
      <c r="B72" s="54"/>
      <c r="C72" s="18" t="s">
        <v>108</v>
      </c>
      <c r="D72" s="18" t="s">
        <v>109</v>
      </c>
      <c r="E72" s="14"/>
      <c r="F72" s="57"/>
      <c r="G72" s="55"/>
      <c r="H72" s="53"/>
      <c r="I72" s="52"/>
      <c r="J72" s="52"/>
    </row>
    <row r="73" spans="1:10" ht="51">
      <c r="A73" s="53"/>
      <c r="B73" s="54"/>
      <c r="C73" s="18" t="s">
        <v>110</v>
      </c>
      <c r="D73" s="18" t="s">
        <v>111</v>
      </c>
      <c r="E73" s="14"/>
      <c r="F73" s="57"/>
      <c r="G73" s="55"/>
      <c r="H73" s="53"/>
      <c r="I73" s="52"/>
      <c r="J73" s="52"/>
    </row>
    <row r="74" spans="1:10">
      <c r="A74" s="53"/>
      <c r="B74" s="54"/>
      <c r="C74" s="18" t="s">
        <v>112</v>
      </c>
      <c r="D74" s="18" t="s">
        <v>113</v>
      </c>
      <c r="E74" s="14"/>
      <c r="F74" s="57"/>
      <c r="G74" s="55"/>
      <c r="H74" s="53"/>
      <c r="I74" s="52"/>
      <c r="J74" s="52"/>
    </row>
    <row r="75" spans="1:10" ht="38.25">
      <c r="A75" s="53"/>
      <c r="B75" s="54"/>
      <c r="C75" s="18" t="s">
        <v>114</v>
      </c>
      <c r="D75" s="18" t="s">
        <v>115</v>
      </c>
      <c r="E75" s="14"/>
      <c r="F75" s="57"/>
      <c r="G75" s="55"/>
      <c r="H75" s="53"/>
      <c r="I75" s="52"/>
      <c r="J75" s="52"/>
    </row>
    <row r="76" spans="1:10" ht="89.25">
      <c r="A76" s="53"/>
      <c r="B76" s="54"/>
      <c r="C76" s="18" t="s">
        <v>59</v>
      </c>
      <c r="D76" s="19" t="s">
        <v>116</v>
      </c>
      <c r="E76" s="14"/>
      <c r="F76" s="57"/>
      <c r="G76" s="55"/>
      <c r="H76" s="53"/>
      <c r="I76" s="52"/>
      <c r="J76" s="52"/>
    </row>
    <row r="77" spans="1:10" ht="25.5">
      <c r="A77" s="53"/>
      <c r="B77" s="54"/>
      <c r="C77" s="18" t="s">
        <v>117</v>
      </c>
      <c r="D77" s="20" t="s">
        <v>118</v>
      </c>
      <c r="E77" s="14"/>
      <c r="F77" s="57"/>
      <c r="G77" s="55"/>
      <c r="H77" s="53"/>
      <c r="I77" s="52"/>
      <c r="J77" s="52"/>
    </row>
    <row r="78" spans="1:10">
      <c r="A78" s="53"/>
      <c r="B78" s="54"/>
      <c r="C78" s="18" t="s">
        <v>119</v>
      </c>
      <c r="D78" s="19" t="s">
        <v>120</v>
      </c>
      <c r="E78" s="14"/>
      <c r="F78" s="57"/>
      <c r="G78" s="55"/>
      <c r="H78" s="53"/>
      <c r="I78" s="52"/>
      <c r="J78" s="52"/>
    </row>
    <row r="79" spans="1:10" ht="63.75">
      <c r="A79" s="53"/>
      <c r="B79" s="54"/>
      <c r="C79" s="12" t="s">
        <v>121</v>
      </c>
      <c r="D79" s="18" t="s">
        <v>122</v>
      </c>
      <c r="E79" s="14"/>
      <c r="F79" s="57"/>
      <c r="G79" s="55"/>
      <c r="H79" s="53"/>
      <c r="I79" s="52"/>
      <c r="J79" s="52"/>
    </row>
    <row r="80" spans="1:10" ht="38.25">
      <c r="A80" s="53"/>
      <c r="B80" s="54"/>
      <c r="C80" s="12" t="s">
        <v>89</v>
      </c>
      <c r="D80" s="12" t="s">
        <v>281</v>
      </c>
      <c r="E80" s="14"/>
      <c r="F80" s="57"/>
      <c r="G80" s="55"/>
      <c r="H80" s="53"/>
      <c r="I80" s="52"/>
      <c r="J80" s="52"/>
    </row>
    <row r="81" spans="1:10">
      <c r="A81" s="53">
        <v>4</v>
      </c>
      <c r="B81" s="54" t="s">
        <v>279</v>
      </c>
      <c r="C81" s="12" t="s">
        <v>123</v>
      </c>
      <c r="D81" s="12" t="s">
        <v>124</v>
      </c>
      <c r="E81" s="14"/>
      <c r="F81" s="56"/>
      <c r="G81" s="55" t="s">
        <v>62</v>
      </c>
      <c r="H81" s="53">
        <v>2</v>
      </c>
      <c r="I81" s="52"/>
      <c r="J81" s="52">
        <f>H81*I81</f>
        <v>0</v>
      </c>
    </row>
    <row r="82" spans="1:10">
      <c r="A82" s="53"/>
      <c r="B82" s="54"/>
      <c r="C82" s="12" t="s">
        <v>125</v>
      </c>
      <c r="D82" s="12" t="s">
        <v>126</v>
      </c>
      <c r="E82" s="14"/>
      <c r="F82" s="57"/>
      <c r="G82" s="55"/>
      <c r="H82" s="53"/>
      <c r="I82" s="52"/>
      <c r="J82" s="52"/>
    </row>
    <row r="83" spans="1:10">
      <c r="A83" s="53"/>
      <c r="B83" s="54"/>
      <c r="C83" s="12" t="s">
        <v>127</v>
      </c>
      <c r="D83" s="12" t="s">
        <v>128</v>
      </c>
      <c r="E83" s="14"/>
      <c r="F83" s="57"/>
      <c r="G83" s="55"/>
      <c r="H83" s="53"/>
      <c r="I83" s="52"/>
      <c r="J83" s="52"/>
    </row>
    <row r="84" spans="1:10">
      <c r="A84" s="53"/>
      <c r="B84" s="54"/>
      <c r="C84" s="12" t="s">
        <v>129</v>
      </c>
      <c r="D84" s="12" t="s">
        <v>130</v>
      </c>
      <c r="E84" s="14"/>
      <c r="F84" s="57"/>
      <c r="G84" s="55"/>
      <c r="H84" s="53"/>
      <c r="I84" s="52"/>
      <c r="J84" s="52"/>
    </row>
    <row r="85" spans="1:10">
      <c r="A85" s="53"/>
      <c r="B85" s="54"/>
      <c r="C85" s="12" t="s">
        <v>131</v>
      </c>
      <c r="D85" s="12" t="s">
        <v>132</v>
      </c>
      <c r="E85" s="14"/>
      <c r="F85" s="57"/>
      <c r="G85" s="55"/>
      <c r="H85" s="53"/>
      <c r="I85" s="52"/>
      <c r="J85" s="52"/>
    </row>
    <row r="86" spans="1:10" ht="25.5">
      <c r="A86" s="53"/>
      <c r="B86" s="54"/>
      <c r="C86" s="12" t="s">
        <v>133</v>
      </c>
      <c r="D86" s="12" t="s">
        <v>134</v>
      </c>
      <c r="E86" s="14"/>
      <c r="F86" s="57"/>
      <c r="G86" s="55"/>
      <c r="H86" s="53"/>
      <c r="I86" s="52"/>
      <c r="J86" s="52"/>
    </row>
    <row r="87" spans="1:10" ht="25.5">
      <c r="A87" s="53"/>
      <c r="B87" s="54"/>
      <c r="C87" s="12" t="s">
        <v>135</v>
      </c>
      <c r="D87" s="12" t="s">
        <v>136</v>
      </c>
      <c r="E87" s="14"/>
      <c r="F87" s="57"/>
      <c r="G87" s="55"/>
      <c r="H87" s="53"/>
      <c r="I87" s="52"/>
      <c r="J87" s="52"/>
    </row>
    <row r="88" spans="1:10">
      <c r="A88" s="53"/>
      <c r="B88" s="54"/>
      <c r="C88" s="12" t="s">
        <v>137</v>
      </c>
      <c r="D88" s="12" t="s">
        <v>136</v>
      </c>
      <c r="E88" s="14"/>
      <c r="F88" s="57"/>
      <c r="G88" s="55"/>
      <c r="H88" s="53"/>
      <c r="I88" s="52"/>
      <c r="J88" s="52"/>
    </row>
    <row r="89" spans="1:10">
      <c r="A89" s="53"/>
      <c r="B89" s="54"/>
      <c r="C89" s="12" t="s">
        <v>138</v>
      </c>
      <c r="D89" s="12" t="s">
        <v>139</v>
      </c>
      <c r="E89" s="14"/>
      <c r="F89" s="57"/>
      <c r="G89" s="55"/>
      <c r="H89" s="53"/>
      <c r="I89" s="52"/>
      <c r="J89" s="52"/>
    </row>
    <row r="90" spans="1:10">
      <c r="A90" s="53"/>
      <c r="B90" s="54"/>
      <c r="C90" s="12" t="s">
        <v>140</v>
      </c>
      <c r="D90" s="12" t="s">
        <v>141</v>
      </c>
      <c r="E90" s="14"/>
      <c r="F90" s="57"/>
      <c r="G90" s="55"/>
      <c r="H90" s="53"/>
      <c r="I90" s="52"/>
      <c r="J90" s="52"/>
    </row>
    <row r="91" spans="1:10">
      <c r="A91" s="53"/>
      <c r="B91" s="54"/>
      <c r="C91" s="12" t="s">
        <v>142</v>
      </c>
      <c r="D91" s="12" t="s">
        <v>143</v>
      </c>
      <c r="E91" s="14"/>
      <c r="F91" s="57"/>
      <c r="G91" s="55"/>
      <c r="H91" s="53"/>
      <c r="I91" s="52"/>
      <c r="J91" s="52"/>
    </row>
    <row r="92" spans="1:10" ht="25.5">
      <c r="A92" s="53"/>
      <c r="B92" s="54"/>
      <c r="C92" s="12" t="s">
        <v>144</v>
      </c>
      <c r="D92" s="12" t="s">
        <v>136</v>
      </c>
      <c r="E92" s="14"/>
      <c r="F92" s="57"/>
      <c r="G92" s="55"/>
      <c r="H92" s="53"/>
      <c r="I92" s="52"/>
      <c r="J92" s="52"/>
    </row>
    <row r="93" spans="1:10">
      <c r="A93" s="53"/>
      <c r="B93" s="54"/>
      <c r="C93" s="12" t="s">
        <v>145</v>
      </c>
      <c r="D93" s="12" t="s">
        <v>136</v>
      </c>
      <c r="E93" s="14"/>
      <c r="F93" s="57"/>
      <c r="G93" s="55"/>
      <c r="H93" s="53"/>
      <c r="I93" s="52"/>
      <c r="J93" s="52"/>
    </row>
    <row r="94" spans="1:10" ht="38.25">
      <c r="A94" s="53"/>
      <c r="B94" s="54"/>
      <c r="C94" s="12" t="s">
        <v>59</v>
      </c>
      <c r="D94" s="12" t="s">
        <v>146</v>
      </c>
      <c r="E94" s="14"/>
      <c r="F94" s="57"/>
      <c r="G94" s="55"/>
      <c r="H94" s="53"/>
      <c r="I94" s="52"/>
      <c r="J94" s="52"/>
    </row>
    <row r="95" spans="1:10">
      <c r="A95" s="53"/>
      <c r="B95" s="58"/>
      <c r="C95" s="12" t="s">
        <v>89</v>
      </c>
      <c r="D95" s="12" t="s">
        <v>147</v>
      </c>
      <c r="E95" s="14"/>
      <c r="F95" s="57"/>
      <c r="G95" s="55"/>
      <c r="H95" s="53"/>
      <c r="I95" s="52"/>
      <c r="J95" s="52">
        <f>H95*I95</f>
        <v>0</v>
      </c>
    </row>
    <row r="96" spans="1:10">
      <c r="A96" s="53">
        <v>5</v>
      </c>
      <c r="B96" s="54" t="s">
        <v>148</v>
      </c>
      <c r="C96" s="12" t="s">
        <v>149</v>
      </c>
      <c r="D96" s="18" t="s">
        <v>150</v>
      </c>
      <c r="E96" s="14"/>
      <c r="F96" s="56"/>
      <c r="G96" s="55" t="s">
        <v>62</v>
      </c>
      <c r="H96" s="53">
        <v>1</v>
      </c>
      <c r="I96" s="52"/>
      <c r="J96" s="52">
        <f>H96*I96</f>
        <v>0</v>
      </c>
    </row>
    <row r="97" spans="1:10">
      <c r="A97" s="53"/>
      <c r="B97" s="54"/>
      <c r="C97" s="12" t="s">
        <v>151</v>
      </c>
      <c r="D97" s="12" t="s">
        <v>152</v>
      </c>
      <c r="E97" s="14"/>
      <c r="F97" s="57"/>
      <c r="G97" s="55"/>
      <c r="H97" s="53"/>
      <c r="I97" s="52"/>
      <c r="J97" s="52"/>
    </row>
    <row r="98" spans="1:10">
      <c r="A98" s="53"/>
      <c r="B98" s="54"/>
      <c r="C98" s="12" t="s">
        <v>153</v>
      </c>
      <c r="D98" s="12" t="s">
        <v>154</v>
      </c>
      <c r="E98" s="14"/>
      <c r="F98" s="57"/>
      <c r="G98" s="55"/>
      <c r="H98" s="53"/>
      <c r="I98" s="52"/>
      <c r="J98" s="52"/>
    </row>
    <row r="99" spans="1:10">
      <c r="A99" s="53"/>
      <c r="B99" s="54"/>
      <c r="C99" s="12" t="s">
        <v>155</v>
      </c>
      <c r="D99" s="21" t="s">
        <v>156</v>
      </c>
      <c r="E99" s="14"/>
      <c r="F99" s="57"/>
      <c r="G99" s="55"/>
      <c r="H99" s="53"/>
      <c r="I99" s="52"/>
      <c r="J99" s="52"/>
    </row>
    <row r="100" spans="1:10">
      <c r="A100" s="53"/>
      <c r="B100" s="54"/>
      <c r="C100" s="21" t="s">
        <v>157</v>
      </c>
      <c r="D100" s="21" t="s">
        <v>158</v>
      </c>
      <c r="E100" s="14"/>
      <c r="F100" s="57"/>
      <c r="G100" s="55"/>
      <c r="H100" s="53"/>
      <c r="I100" s="52"/>
      <c r="J100" s="52"/>
    </row>
    <row r="101" spans="1:10">
      <c r="A101" s="53"/>
      <c r="B101" s="54"/>
      <c r="C101" s="21" t="s">
        <v>159</v>
      </c>
      <c r="D101" s="21" t="s">
        <v>160</v>
      </c>
      <c r="E101" s="14"/>
      <c r="F101" s="57"/>
      <c r="G101" s="55"/>
      <c r="H101" s="53"/>
      <c r="I101" s="52"/>
      <c r="J101" s="52"/>
    </row>
    <row r="102" spans="1:10">
      <c r="A102" s="53"/>
      <c r="B102" s="54"/>
      <c r="C102" s="21" t="s">
        <v>161</v>
      </c>
      <c r="D102" s="21" t="s">
        <v>162</v>
      </c>
      <c r="E102" s="14"/>
      <c r="F102" s="57"/>
      <c r="G102" s="55"/>
      <c r="H102" s="53"/>
      <c r="I102" s="52"/>
      <c r="J102" s="52"/>
    </row>
    <row r="103" spans="1:10" ht="38.25">
      <c r="A103" s="53"/>
      <c r="B103" s="54"/>
      <c r="C103" s="21" t="s">
        <v>59</v>
      </c>
      <c r="D103" s="21" t="s">
        <v>163</v>
      </c>
      <c r="E103" s="14"/>
      <c r="F103" s="57"/>
      <c r="G103" s="55"/>
      <c r="H103" s="53"/>
      <c r="I103" s="52"/>
      <c r="J103" s="52"/>
    </row>
    <row r="104" spans="1:10">
      <c r="A104" s="53"/>
      <c r="B104" s="59"/>
      <c r="C104" s="12" t="s">
        <v>89</v>
      </c>
      <c r="D104" s="12" t="s">
        <v>147</v>
      </c>
      <c r="E104" s="14"/>
      <c r="F104" s="57"/>
      <c r="G104" s="55"/>
      <c r="H104" s="53"/>
      <c r="I104" s="52"/>
      <c r="J104" s="52">
        <f>H104*I104</f>
        <v>0</v>
      </c>
    </row>
    <row r="105" spans="1:10">
      <c r="A105" s="67">
        <v>6</v>
      </c>
      <c r="B105" s="68" t="s">
        <v>164</v>
      </c>
      <c r="C105" s="21" t="s">
        <v>149</v>
      </c>
      <c r="D105" s="17" t="s">
        <v>165</v>
      </c>
      <c r="E105" s="14"/>
      <c r="F105" s="72"/>
      <c r="G105" s="70" t="s">
        <v>62</v>
      </c>
      <c r="H105" s="67">
        <v>1</v>
      </c>
      <c r="I105" s="71"/>
      <c r="J105" s="71">
        <f>H105*I105</f>
        <v>0</v>
      </c>
    </row>
    <row r="106" spans="1:10">
      <c r="A106" s="67"/>
      <c r="B106" s="68"/>
      <c r="C106" s="21" t="s">
        <v>151</v>
      </c>
      <c r="D106" s="21" t="s">
        <v>152</v>
      </c>
      <c r="E106" s="14"/>
      <c r="F106" s="57"/>
      <c r="G106" s="70"/>
      <c r="H106" s="67"/>
      <c r="I106" s="71"/>
      <c r="J106" s="71"/>
    </row>
    <row r="107" spans="1:10">
      <c r="A107" s="67"/>
      <c r="B107" s="68"/>
      <c r="C107" s="21" t="s">
        <v>153</v>
      </c>
      <c r="D107" s="21" t="s">
        <v>154</v>
      </c>
      <c r="E107" s="14"/>
      <c r="F107" s="57"/>
      <c r="G107" s="70"/>
      <c r="H107" s="67"/>
      <c r="I107" s="71"/>
      <c r="J107" s="71"/>
    </row>
    <row r="108" spans="1:10">
      <c r="A108" s="67"/>
      <c r="B108" s="68"/>
      <c r="C108" s="21" t="s">
        <v>155</v>
      </c>
      <c r="D108" s="21" t="s">
        <v>166</v>
      </c>
      <c r="E108" s="14"/>
      <c r="F108" s="57"/>
      <c r="G108" s="70"/>
      <c r="H108" s="67"/>
      <c r="I108" s="71"/>
      <c r="J108" s="71"/>
    </row>
    <row r="109" spans="1:10">
      <c r="A109" s="67"/>
      <c r="B109" s="68"/>
      <c r="C109" s="21" t="s">
        <v>167</v>
      </c>
      <c r="D109" s="21" t="s">
        <v>168</v>
      </c>
      <c r="E109" s="14"/>
      <c r="F109" s="57"/>
      <c r="G109" s="70"/>
      <c r="H109" s="67"/>
      <c r="I109" s="71"/>
      <c r="J109" s="71"/>
    </row>
    <row r="110" spans="1:10">
      <c r="A110" s="67"/>
      <c r="B110" s="68"/>
      <c r="C110" s="21" t="s">
        <v>157</v>
      </c>
      <c r="D110" s="21" t="s">
        <v>158</v>
      </c>
      <c r="E110" s="14"/>
      <c r="F110" s="57"/>
      <c r="G110" s="70"/>
      <c r="H110" s="67"/>
      <c r="I110" s="71"/>
      <c r="J110" s="71"/>
    </row>
    <row r="111" spans="1:10">
      <c r="A111" s="67"/>
      <c r="B111" s="68"/>
      <c r="C111" s="21" t="s">
        <v>159</v>
      </c>
      <c r="D111" s="21" t="s">
        <v>160</v>
      </c>
      <c r="E111" s="14"/>
      <c r="F111" s="57"/>
      <c r="G111" s="70"/>
      <c r="H111" s="67"/>
      <c r="I111" s="71"/>
      <c r="J111" s="71"/>
    </row>
    <row r="112" spans="1:10">
      <c r="A112" s="67"/>
      <c r="B112" s="68"/>
      <c r="C112" s="21" t="s">
        <v>161</v>
      </c>
      <c r="D112" s="21" t="s">
        <v>162</v>
      </c>
      <c r="E112" s="14"/>
      <c r="F112" s="57"/>
      <c r="G112" s="70"/>
      <c r="H112" s="67"/>
      <c r="I112" s="71"/>
      <c r="J112" s="71"/>
    </row>
    <row r="113" spans="1:10" ht="38.25">
      <c r="A113" s="67"/>
      <c r="B113" s="68"/>
      <c r="C113" s="21" t="s">
        <v>169</v>
      </c>
      <c r="D113" s="17" t="s">
        <v>170</v>
      </c>
      <c r="E113" s="14"/>
      <c r="F113" s="57"/>
      <c r="G113" s="70"/>
      <c r="H113" s="67"/>
      <c r="I113" s="71"/>
      <c r="J113" s="71"/>
    </row>
    <row r="114" spans="1:10" ht="25.5">
      <c r="A114" s="67"/>
      <c r="B114" s="68"/>
      <c r="C114" s="21" t="s">
        <v>59</v>
      </c>
      <c r="D114" s="21" t="s">
        <v>171</v>
      </c>
      <c r="E114" s="14"/>
      <c r="F114" s="57"/>
      <c r="G114" s="70"/>
      <c r="H114" s="67"/>
      <c r="I114" s="71"/>
      <c r="J114" s="71"/>
    </row>
    <row r="115" spans="1:10">
      <c r="A115" s="67"/>
      <c r="B115" s="69"/>
      <c r="C115" s="21" t="s">
        <v>89</v>
      </c>
      <c r="D115" s="21" t="s">
        <v>147</v>
      </c>
      <c r="E115" s="14"/>
      <c r="F115" s="57"/>
      <c r="G115" s="70"/>
      <c r="H115" s="67"/>
      <c r="I115" s="71"/>
      <c r="J115" s="71">
        <f>H115*I115</f>
        <v>0</v>
      </c>
    </row>
    <row r="116" spans="1:10" ht="178.5" customHeight="1">
      <c r="A116" s="22">
        <v>7</v>
      </c>
      <c r="B116" s="26" t="s">
        <v>277</v>
      </c>
      <c r="C116" s="31" t="s">
        <v>278</v>
      </c>
      <c r="D116" s="32"/>
      <c r="E116" s="14"/>
      <c r="F116" s="23"/>
      <c r="G116" s="24" t="s">
        <v>62</v>
      </c>
      <c r="H116" s="22">
        <v>2</v>
      </c>
      <c r="I116" s="25"/>
      <c r="J116" s="25">
        <f>H116*I116</f>
        <v>0</v>
      </c>
    </row>
    <row r="117" spans="1:10">
      <c r="A117" s="76">
        <v>8</v>
      </c>
      <c r="B117" s="79" t="s">
        <v>172</v>
      </c>
      <c r="C117" s="12" t="s">
        <v>173</v>
      </c>
      <c r="D117" s="18" t="s">
        <v>174</v>
      </c>
      <c r="E117" s="14"/>
      <c r="F117" s="73"/>
      <c r="G117" s="82" t="s">
        <v>62</v>
      </c>
      <c r="H117" s="76">
        <v>3</v>
      </c>
      <c r="I117" s="61"/>
      <c r="J117" s="64">
        <f>H117*I117</f>
        <v>0</v>
      </c>
    </row>
    <row r="118" spans="1:10" ht="89.25">
      <c r="A118" s="77"/>
      <c r="B118" s="80"/>
      <c r="C118" s="12" t="s">
        <v>175</v>
      </c>
      <c r="D118" s="12" t="s">
        <v>176</v>
      </c>
      <c r="E118" s="14"/>
      <c r="F118" s="74"/>
      <c r="G118" s="83"/>
      <c r="H118" s="77"/>
      <c r="I118" s="62"/>
      <c r="J118" s="65"/>
    </row>
    <row r="119" spans="1:10" ht="51">
      <c r="A119" s="77"/>
      <c r="B119" s="80"/>
      <c r="C119" s="12" t="s">
        <v>59</v>
      </c>
      <c r="D119" s="12" t="s">
        <v>177</v>
      </c>
      <c r="E119" s="14"/>
      <c r="F119" s="74"/>
      <c r="G119" s="83"/>
      <c r="H119" s="77"/>
      <c r="I119" s="62"/>
      <c r="J119" s="65"/>
    </row>
    <row r="120" spans="1:10" ht="38.25">
      <c r="A120" s="77"/>
      <c r="B120" s="80"/>
      <c r="C120" s="12" t="s">
        <v>178</v>
      </c>
      <c r="D120" s="21" t="s">
        <v>179</v>
      </c>
      <c r="E120" s="14"/>
      <c r="F120" s="74"/>
      <c r="G120" s="83"/>
      <c r="H120" s="77"/>
      <c r="I120" s="62"/>
      <c r="J120" s="65"/>
    </row>
    <row r="121" spans="1:10" ht="38.25">
      <c r="A121" s="77"/>
      <c r="B121" s="80"/>
      <c r="C121" s="12" t="s">
        <v>180</v>
      </c>
      <c r="D121" s="21" t="s">
        <v>181</v>
      </c>
      <c r="E121" s="14"/>
      <c r="F121" s="74"/>
      <c r="G121" s="83"/>
      <c r="H121" s="77"/>
      <c r="I121" s="62"/>
      <c r="J121" s="65"/>
    </row>
    <row r="122" spans="1:10">
      <c r="A122" s="78"/>
      <c r="B122" s="81"/>
      <c r="C122" s="12"/>
      <c r="D122" s="12"/>
      <c r="E122" s="14"/>
      <c r="F122" s="75"/>
      <c r="G122" s="84"/>
      <c r="H122" s="78"/>
      <c r="I122" s="63"/>
      <c r="J122" s="66"/>
    </row>
    <row r="123" spans="1:10" ht="242.25">
      <c r="A123" s="53">
        <v>9</v>
      </c>
      <c r="B123" s="54" t="s">
        <v>182</v>
      </c>
      <c r="C123" s="12" t="s">
        <v>91</v>
      </c>
      <c r="D123" s="17" t="s">
        <v>183</v>
      </c>
      <c r="E123" s="14"/>
      <c r="F123" s="56"/>
      <c r="G123" s="55" t="s">
        <v>62</v>
      </c>
      <c r="H123" s="53">
        <v>1</v>
      </c>
      <c r="I123" s="52"/>
      <c r="J123" s="52">
        <f>H123*I123</f>
        <v>0</v>
      </c>
    </row>
    <row r="124" spans="1:10" ht="25.5">
      <c r="A124" s="53"/>
      <c r="B124" s="54"/>
      <c r="C124" s="12" t="s">
        <v>184</v>
      </c>
      <c r="D124" s="12" t="s">
        <v>185</v>
      </c>
      <c r="E124" s="14"/>
      <c r="F124" s="57"/>
      <c r="G124" s="55"/>
      <c r="H124" s="53"/>
      <c r="I124" s="52"/>
      <c r="J124" s="52"/>
    </row>
    <row r="125" spans="1:10">
      <c r="A125" s="53"/>
      <c r="B125" s="54"/>
      <c r="C125" s="12" t="s">
        <v>186</v>
      </c>
      <c r="D125" s="12" t="s">
        <v>187</v>
      </c>
      <c r="E125" s="14"/>
      <c r="F125" s="57"/>
      <c r="G125" s="55"/>
      <c r="H125" s="53"/>
      <c r="I125" s="52"/>
      <c r="J125" s="52"/>
    </row>
    <row r="126" spans="1:10">
      <c r="A126" s="53"/>
      <c r="B126" s="54"/>
      <c r="C126" s="21" t="s">
        <v>188</v>
      </c>
      <c r="D126" s="21" t="s">
        <v>74</v>
      </c>
      <c r="E126" s="14"/>
      <c r="F126" s="57"/>
      <c r="G126" s="55"/>
      <c r="H126" s="53"/>
      <c r="I126" s="52"/>
      <c r="J126" s="52"/>
    </row>
    <row r="127" spans="1:10">
      <c r="A127" s="53"/>
      <c r="B127" s="54"/>
      <c r="C127" s="12" t="s">
        <v>75</v>
      </c>
      <c r="D127" s="12" t="s">
        <v>189</v>
      </c>
      <c r="E127" s="14"/>
      <c r="F127" s="57"/>
      <c r="G127" s="55"/>
      <c r="H127" s="53"/>
      <c r="I127" s="52"/>
      <c r="J127" s="52"/>
    </row>
    <row r="128" spans="1:10">
      <c r="A128" s="53"/>
      <c r="B128" s="54"/>
      <c r="C128" s="12" t="s">
        <v>98</v>
      </c>
      <c r="D128" s="12" t="s">
        <v>99</v>
      </c>
      <c r="E128" s="14"/>
      <c r="F128" s="57"/>
      <c r="G128" s="55"/>
      <c r="H128" s="53"/>
      <c r="I128" s="52"/>
      <c r="J128" s="52"/>
    </row>
    <row r="129" spans="1:10" ht="25.5">
      <c r="A129" s="53"/>
      <c r="B129" s="54"/>
      <c r="C129" s="21" t="s">
        <v>190</v>
      </c>
      <c r="D129" s="21" t="s">
        <v>191</v>
      </c>
      <c r="E129" s="14"/>
      <c r="F129" s="57"/>
      <c r="G129" s="55"/>
      <c r="H129" s="53"/>
      <c r="I129" s="52"/>
      <c r="J129" s="52"/>
    </row>
    <row r="130" spans="1:10" ht="25.5">
      <c r="A130" s="53"/>
      <c r="B130" s="54"/>
      <c r="C130" s="21" t="s">
        <v>192</v>
      </c>
      <c r="D130" s="21" t="s">
        <v>193</v>
      </c>
      <c r="E130" s="14"/>
      <c r="F130" s="57"/>
      <c r="G130" s="55"/>
      <c r="H130" s="53"/>
      <c r="I130" s="52"/>
      <c r="J130" s="52"/>
    </row>
    <row r="131" spans="1:10" ht="38.25">
      <c r="A131" s="53"/>
      <c r="B131" s="54"/>
      <c r="C131" s="21" t="s">
        <v>114</v>
      </c>
      <c r="D131" s="21" t="s">
        <v>194</v>
      </c>
      <c r="E131" s="14"/>
      <c r="F131" s="57"/>
      <c r="G131" s="55"/>
      <c r="H131" s="53"/>
      <c r="I131" s="52"/>
      <c r="J131" s="52"/>
    </row>
    <row r="132" spans="1:10" ht="51">
      <c r="A132" s="53"/>
      <c r="B132" s="54"/>
      <c r="C132" s="21" t="s">
        <v>195</v>
      </c>
      <c r="D132" s="18" t="s">
        <v>196</v>
      </c>
      <c r="E132" s="14"/>
      <c r="F132" s="57"/>
      <c r="G132" s="55"/>
      <c r="H132" s="53"/>
      <c r="I132" s="52"/>
      <c r="J132" s="52"/>
    </row>
    <row r="133" spans="1:10" ht="63.75">
      <c r="A133" s="53"/>
      <c r="B133" s="54"/>
      <c r="C133" s="21" t="s">
        <v>197</v>
      </c>
      <c r="D133" s="21" t="s">
        <v>198</v>
      </c>
      <c r="E133" s="14"/>
      <c r="F133" s="57"/>
      <c r="G133" s="55"/>
      <c r="H133" s="53"/>
      <c r="I133" s="52"/>
      <c r="J133" s="52"/>
    </row>
    <row r="134" spans="1:10" ht="38.25">
      <c r="A134" s="53"/>
      <c r="B134" s="59"/>
      <c r="C134" s="12" t="s">
        <v>89</v>
      </c>
      <c r="D134" s="12" t="s">
        <v>282</v>
      </c>
      <c r="E134" s="14"/>
      <c r="F134" s="57"/>
      <c r="G134" s="55"/>
      <c r="H134" s="53"/>
      <c r="I134" s="52"/>
      <c r="J134" s="52">
        <f>H134*I134</f>
        <v>0</v>
      </c>
    </row>
    <row r="135" spans="1:10" ht="28.5" customHeight="1">
      <c r="A135" s="53">
        <v>10</v>
      </c>
      <c r="B135" s="54" t="s">
        <v>199</v>
      </c>
      <c r="C135" s="88" t="s">
        <v>200</v>
      </c>
      <c r="D135" s="89"/>
      <c r="E135" s="14"/>
      <c r="F135" s="56"/>
      <c r="G135" s="55" t="s">
        <v>62</v>
      </c>
      <c r="H135" s="60">
        <v>3</v>
      </c>
      <c r="I135" s="52"/>
      <c r="J135" s="52">
        <f>H135*I135</f>
        <v>0</v>
      </c>
    </row>
    <row r="136" spans="1:10" ht="36" customHeight="1">
      <c r="A136" s="53"/>
      <c r="B136" s="54"/>
      <c r="C136" s="88" t="s">
        <v>201</v>
      </c>
      <c r="D136" s="89"/>
      <c r="E136" s="14"/>
      <c r="F136" s="57"/>
      <c r="G136" s="55"/>
      <c r="H136" s="60"/>
      <c r="I136" s="52"/>
      <c r="J136" s="52"/>
    </row>
    <row r="137" spans="1:10" ht="49.5" customHeight="1">
      <c r="A137" s="53"/>
      <c r="B137" s="54"/>
      <c r="C137" s="88" t="s">
        <v>202</v>
      </c>
      <c r="D137" s="89"/>
      <c r="E137" s="14"/>
      <c r="F137" s="57"/>
      <c r="G137" s="55"/>
      <c r="H137" s="60"/>
      <c r="I137" s="52"/>
      <c r="J137" s="52"/>
    </row>
    <row r="138" spans="1:10" ht="43.5" customHeight="1">
      <c r="A138" s="53"/>
      <c r="B138" s="54"/>
      <c r="C138" s="34" t="s">
        <v>203</v>
      </c>
      <c r="D138" s="35"/>
      <c r="E138" s="14"/>
      <c r="F138" s="57"/>
      <c r="G138" s="55"/>
      <c r="H138" s="60"/>
      <c r="I138" s="52"/>
      <c r="J138" s="52"/>
    </row>
    <row r="139" spans="1:10" ht="17.25" customHeight="1">
      <c r="A139" s="53"/>
      <c r="B139" s="54"/>
      <c r="C139" s="29" t="s">
        <v>204</v>
      </c>
      <c r="D139" s="30"/>
      <c r="E139" s="14"/>
      <c r="F139" s="57"/>
      <c r="G139" s="55"/>
      <c r="H139" s="60"/>
      <c r="I139" s="52"/>
      <c r="J139" s="52"/>
    </row>
    <row r="140" spans="1:10" ht="83.25" customHeight="1">
      <c r="A140" s="53"/>
      <c r="B140" s="54"/>
      <c r="C140" s="29" t="s">
        <v>205</v>
      </c>
      <c r="D140" s="30"/>
      <c r="E140" s="14"/>
      <c r="F140" s="57"/>
      <c r="G140" s="55"/>
      <c r="H140" s="60"/>
      <c r="I140" s="52"/>
      <c r="J140" s="52"/>
    </row>
    <row r="141" spans="1:10" ht="27.75" customHeight="1">
      <c r="A141" s="53"/>
      <c r="B141" s="54"/>
      <c r="C141" s="29" t="s">
        <v>206</v>
      </c>
      <c r="D141" s="30"/>
      <c r="E141" s="14"/>
      <c r="F141" s="57"/>
      <c r="G141" s="55"/>
      <c r="H141" s="60"/>
      <c r="I141" s="52"/>
      <c r="J141" s="52"/>
    </row>
    <row r="142" spans="1:10">
      <c r="A142" s="53"/>
      <c r="B142" s="54"/>
      <c r="C142" s="34" t="s">
        <v>207</v>
      </c>
      <c r="D142" s="35"/>
      <c r="E142" s="14"/>
      <c r="F142" s="57"/>
      <c r="G142" s="55"/>
      <c r="H142" s="60"/>
      <c r="I142" s="52"/>
      <c r="J142" s="52"/>
    </row>
    <row r="143" spans="1:10">
      <c r="A143" s="53"/>
      <c r="B143" s="54"/>
      <c r="C143" s="29" t="s">
        <v>208</v>
      </c>
      <c r="D143" s="30"/>
      <c r="E143" s="14"/>
      <c r="F143" s="57"/>
      <c r="G143" s="55"/>
      <c r="H143" s="60"/>
      <c r="I143" s="52"/>
      <c r="J143" s="52"/>
    </row>
    <row r="144" spans="1:10" ht="25.5" customHeight="1">
      <c r="A144" s="53"/>
      <c r="B144" s="54"/>
      <c r="C144" s="29" t="s">
        <v>209</v>
      </c>
      <c r="D144" s="30"/>
      <c r="E144" s="14"/>
      <c r="F144" s="57"/>
      <c r="G144" s="55"/>
      <c r="H144" s="60"/>
      <c r="I144" s="52"/>
      <c r="J144" s="52"/>
    </row>
    <row r="145" spans="1:10" ht="28.5" customHeight="1">
      <c r="A145" s="53"/>
      <c r="B145" s="54"/>
      <c r="C145" s="29" t="s">
        <v>210</v>
      </c>
      <c r="D145" s="30"/>
      <c r="E145" s="14"/>
      <c r="F145" s="57"/>
      <c r="G145" s="55"/>
      <c r="H145" s="60"/>
      <c r="I145" s="52"/>
      <c r="J145" s="52"/>
    </row>
    <row r="146" spans="1:10" ht="29.25" customHeight="1">
      <c r="A146" s="53"/>
      <c r="B146" s="54"/>
      <c r="C146" s="29" t="s">
        <v>211</v>
      </c>
      <c r="D146" s="30"/>
      <c r="E146" s="14"/>
      <c r="F146" s="57"/>
      <c r="G146" s="55"/>
      <c r="H146" s="60"/>
      <c r="I146" s="52"/>
      <c r="J146" s="52"/>
    </row>
    <row r="147" spans="1:10" ht="15.75" customHeight="1">
      <c r="A147" s="53"/>
      <c r="B147" s="54"/>
      <c r="C147" s="29" t="s">
        <v>212</v>
      </c>
      <c r="D147" s="30"/>
      <c r="E147" s="14"/>
      <c r="F147" s="57"/>
      <c r="G147" s="55"/>
      <c r="H147" s="60"/>
      <c r="I147" s="52"/>
      <c r="J147" s="52"/>
    </row>
    <row r="148" spans="1:10" ht="28.5" customHeight="1">
      <c r="A148" s="53"/>
      <c r="B148" s="54"/>
      <c r="C148" s="29" t="s">
        <v>213</v>
      </c>
      <c r="D148" s="30"/>
      <c r="E148" s="14"/>
      <c r="F148" s="57"/>
      <c r="G148" s="55"/>
      <c r="H148" s="60"/>
      <c r="I148" s="52"/>
      <c r="J148" s="52"/>
    </row>
    <row r="149" spans="1:10" ht="28.5" customHeight="1">
      <c r="A149" s="53"/>
      <c r="B149" s="54"/>
      <c r="C149" s="29" t="s">
        <v>214</v>
      </c>
      <c r="D149" s="30"/>
      <c r="E149" s="14"/>
      <c r="F149" s="57"/>
      <c r="G149" s="55"/>
      <c r="H149" s="60"/>
      <c r="I149" s="52"/>
      <c r="J149" s="52"/>
    </row>
    <row r="150" spans="1:10" ht="16.5" customHeight="1">
      <c r="A150" s="53"/>
      <c r="B150" s="54"/>
      <c r="C150" s="29" t="s">
        <v>215</v>
      </c>
      <c r="D150" s="30"/>
      <c r="E150" s="14"/>
      <c r="F150" s="57"/>
      <c r="G150" s="55"/>
      <c r="H150" s="60"/>
      <c r="I150" s="52"/>
      <c r="J150" s="52"/>
    </row>
    <row r="151" spans="1:10" ht="28.5" customHeight="1">
      <c r="A151" s="53"/>
      <c r="B151" s="54"/>
      <c r="C151" s="29" t="s">
        <v>216</v>
      </c>
      <c r="D151" s="30"/>
      <c r="E151" s="14"/>
      <c r="F151" s="57"/>
      <c r="G151" s="55"/>
      <c r="H151" s="60"/>
      <c r="I151" s="52"/>
      <c r="J151" s="52"/>
    </row>
    <row r="152" spans="1:10" ht="54.75" customHeight="1">
      <c r="A152" s="53"/>
      <c r="B152" s="54"/>
      <c r="C152" s="29" t="s">
        <v>217</v>
      </c>
      <c r="D152" s="30"/>
      <c r="E152" s="14"/>
      <c r="F152" s="57"/>
      <c r="G152" s="55"/>
      <c r="H152" s="60"/>
      <c r="I152" s="52"/>
      <c r="J152" s="52"/>
    </row>
    <row r="153" spans="1:10" ht="15.75" customHeight="1">
      <c r="A153" s="53"/>
      <c r="B153" s="54"/>
      <c r="C153" s="29" t="s">
        <v>218</v>
      </c>
      <c r="D153" s="30"/>
      <c r="E153" s="14"/>
      <c r="F153" s="57"/>
      <c r="G153" s="55"/>
      <c r="H153" s="60"/>
      <c r="I153" s="52"/>
      <c r="J153" s="52"/>
    </row>
    <row r="154" spans="1:10" ht="16.5" customHeight="1">
      <c r="A154" s="53"/>
      <c r="B154" s="54"/>
      <c r="C154" s="29" t="s">
        <v>219</v>
      </c>
      <c r="D154" s="30"/>
      <c r="E154" s="14"/>
      <c r="F154" s="57"/>
      <c r="G154" s="55"/>
      <c r="H154" s="60"/>
      <c r="I154" s="52"/>
      <c r="J154" s="52"/>
    </row>
    <row r="155" spans="1:10" ht="28.5" customHeight="1">
      <c r="A155" s="53"/>
      <c r="B155" s="54"/>
      <c r="C155" s="29" t="s">
        <v>220</v>
      </c>
      <c r="D155" s="30"/>
      <c r="E155" s="14"/>
      <c r="F155" s="57"/>
      <c r="G155" s="55"/>
      <c r="H155" s="60"/>
      <c r="I155" s="52"/>
      <c r="J155" s="52"/>
    </row>
    <row r="156" spans="1:10" ht="30" customHeight="1">
      <c r="A156" s="53"/>
      <c r="B156" s="54"/>
      <c r="C156" s="34" t="s">
        <v>221</v>
      </c>
      <c r="D156" s="35"/>
      <c r="E156" s="14"/>
      <c r="F156" s="57"/>
      <c r="G156" s="55"/>
      <c r="H156" s="60"/>
      <c r="I156" s="52"/>
      <c r="J156" s="52"/>
    </row>
    <row r="157" spans="1:10" ht="15.75" customHeight="1">
      <c r="A157" s="53"/>
      <c r="B157" s="54"/>
      <c r="C157" s="29" t="s">
        <v>222</v>
      </c>
      <c r="D157" s="30"/>
      <c r="E157" s="14"/>
      <c r="F157" s="57"/>
      <c r="G157" s="55"/>
      <c r="H157" s="60"/>
      <c r="I157" s="52"/>
      <c r="J157" s="52"/>
    </row>
    <row r="158" spans="1:10">
      <c r="A158" s="53"/>
      <c r="B158" s="54"/>
      <c r="C158" s="29" t="s">
        <v>223</v>
      </c>
      <c r="D158" s="30"/>
      <c r="E158" s="14"/>
      <c r="F158" s="57"/>
      <c r="G158" s="55"/>
      <c r="H158" s="60"/>
      <c r="I158" s="52"/>
      <c r="J158" s="52"/>
    </row>
    <row r="159" spans="1:10" ht="43.5" customHeight="1">
      <c r="A159" s="53"/>
      <c r="B159" s="54"/>
      <c r="C159" s="29" t="s">
        <v>224</v>
      </c>
      <c r="D159" s="30"/>
      <c r="E159" s="14"/>
      <c r="F159" s="57"/>
      <c r="G159" s="55"/>
      <c r="H159" s="60"/>
      <c r="I159" s="52"/>
      <c r="J159" s="52"/>
    </row>
    <row r="160" spans="1:10" ht="54" customHeight="1">
      <c r="A160" s="53"/>
      <c r="B160" s="54"/>
      <c r="C160" s="29" t="s">
        <v>225</v>
      </c>
      <c r="D160" s="30"/>
      <c r="E160" s="14"/>
      <c r="F160" s="57"/>
      <c r="G160" s="55"/>
      <c r="H160" s="60"/>
      <c r="I160" s="52"/>
      <c r="J160" s="52"/>
    </row>
    <row r="161" spans="1:10" ht="57" customHeight="1">
      <c r="A161" s="53"/>
      <c r="B161" s="54"/>
      <c r="C161" s="29" t="s">
        <v>226</v>
      </c>
      <c r="D161" s="30"/>
      <c r="E161" s="14"/>
      <c r="F161" s="57"/>
      <c r="G161" s="55"/>
      <c r="H161" s="60"/>
      <c r="I161" s="52"/>
      <c r="J161" s="52"/>
    </row>
    <row r="162" spans="1:10" ht="60" customHeight="1">
      <c r="A162" s="53"/>
      <c r="B162" s="54"/>
      <c r="C162" s="29" t="s">
        <v>227</v>
      </c>
      <c r="D162" s="30"/>
      <c r="E162" s="14"/>
      <c r="F162" s="57"/>
      <c r="G162" s="55"/>
      <c r="H162" s="60"/>
      <c r="I162" s="52"/>
      <c r="J162" s="52"/>
    </row>
    <row r="163" spans="1:10" ht="33" customHeight="1">
      <c r="A163" s="53"/>
      <c r="B163" s="54"/>
      <c r="C163" s="29" t="s">
        <v>228</v>
      </c>
      <c r="D163" s="30"/>
      <c r="E163" s="14"/>
      <c r="F163" s="57"/>
      <c r="G163" s="55"/>
      <c r="H163" s="60"/>
      <c r="I163" s="52"/>
      <c r="J163" s="52"/>
    </row>
    <row r="164" spans="1:10">
      <c r="A164" s="53"/>
      <c r="B164" s="54"/>
      <c r="C164" s="29" t="s">
        <v>229</v>
      </c>
      <c r="D164" s="30"/>
      <c r="E164" s="14"/>
      <c r="F164" s="57"/>
      <c r="G164" s="55"/>
      <c r="H164" s="60"/>
      <c r="I164" s="52"/>
      <c r="J164" s="52"/>
    </row>
    <row r="165" spans="1:10">
      <c r="A165" s="53"/>
      <c r="B165" s="54"/>
      <c r="C165" s="33" t="s">
        <v>230</v>
      </c>
      <c r="D165" s="30"/>
      <c r="E165" s="14"/>
      <c r="F165" s="57"/>
      <c r="G165" s="55"/>
      <c r="H165" s="60"/>
      <c r="I165" s="52"/>
      <c r="J165" s="52"/>
    </row>
    <row r="166" spans="1:10">
      <c r="A166" s="53"/>
      <c r="B166" s="54"/>
      <c r="C166" s="33" t="s">
        <v>231</v>
      </c>
      <c r="D166" s="30"/>
      <c r="E166" s="14"/>
      <c r="F166" s="57"/>
      <c r="G166" s="55"/>
      <c r="H166" s="60"/>
      <c r="I166" s="52"/>
      <c r="J166" s="52"/>
    </row>
    <row r="167" spans="1:10">
      <c r="A167" s="53"/>
      <c r="B167" s="54"/>
      <c r="C167" s="29" t="s">
        <v>232</v>
      </c>
      <c r="D167" s="30"/>
      <c r="E167" s="14"/>
      <c r="F167" s="57"/>
      <c r="G167" s="55"/>
      <c r="H167" s="60"/>
      <c r="I167" s="52"/>
      <c r="J167" s="52"/>
    </row>
    <row r="168" spans="1:10">
      <c r="A168" s="53"/>
      <c r="B168" s="54"/>
      <c r="C168" s="29" t="s">
        <v>233</v>
      </c>
      <c r="D168" s="30"/>
      <c r="E168" s="14"/>
      <c r="F168" s="57"/>
      <c r="G168" s="55"/>
      <c r="H168" s="60"/>
      <c r="I168" s="52"/>
      <c r="J168" s="52"/>
    </row>
    <row r="169" spans="1:10">
      <c r="A169" s="53"/>
      <c r="B169" s="54"/>
      <c r="C169" s="29" t="s">
        <v>234</v>
      </c>
      <c r="D169" s="30"/>
      <c r="E169" s="14"/>
      <c r="F169" s="57"/>
      <c r="G169" s="55"/>
      <c r="H169" s="60"/>
      <c r="I169" s="52"/>
      <c r="J169" s="52"/>
    </row>
    <row r="170" spans="1:10">
      <c r="A170" s="53"/>
      <c r="B170" s="54"/>
      <c r="C170" s="29" t="s">
        <v>235</v>
      </c>
      <c r="D170" s="30"/>
      <c r="E170" s="14"/>
      <c r="F170" s="57"/>
      <c r="G170" s="55"/>
      <c r="H170" s="60"/>
      <c r="I170" s="52"/>
      <c r="J170" s="52"/>
    </row>
    <row r="171" spans="1:10" ht="27.75" customHeight="1">
      <c r="A171" s="53"/>
      <c r="B171" s="54"/>
      <c r="C171" s="29" t="s">
        <v>236</v>
      </c>
      <c r="D171" s="30"/>
      <c r="E171" s="14"/>
      <c r="F171" s="57"/>
      <c r="G171" s="55"/>
      <c r="H171" s="60"/>
      <c r="I171" s="52"/>
      <c r="J171" s="52"/>
    </row>
    <row r="172" spans="1:10" ht="41.25" customHeight="1">
      <c r="A172" s="53"/>
      <c r="B172" s="54"/>
      <c r="C172" s="29" t="s">
        <v>237</v>
      </c>
      <c r="D172" s="30"/>
      <c r="E172" s="14"/>
      <c r="F172" s="57"/>
      <c r="G172" s="55"/>
      <c r="H172" s="60"/>
      <c r="I172" s="52"/>
      <c r="J172" s="52"/>
    </row>
    <row r="173" spans="1:10" ht="30" customHeight="1">
      <c r="A173" s="53"/>
      <c r="B173" s="54"/>
      <c r="C173" s="29" t="s">
        <v>238</v>
      </c>
      <c r="D173" s="30"/>
      <c r="E173" s="14"/>
      <c r="F173" s="57"/>
      <c r="G173" s="55"/>
      <c r="H173" s="60"/>
      <c r="I173" s="52"/>
      <c r="J173" s="52"/>
    </row>
    <row r="174" spans="1:10" ht="28.5" customHeight="1">
      <c r="A174" s="53"/>
      <c r="B174" s="54"/>
      <c r="C174" s="29" t="s">
        <v>239</v>
      </c>
      <c r="D174" s="30"/>
      <c r="E174" s="14"/>
      <c r="F174" s="57"/>
      <c r="G174" s="55"/>
      <c r="H174" s="60"/>
      <c r="I174" s="52"/>
      <c r="J174" s="52"/>
    </row>
    <row r="175" spans="1:10" ht="45" customHeight="1">
      <c r="A175" s="53"/>
      <c r="B175" s="54"/>
      <c r="C175" s="29" t="s">
        <v>240</v>
      </c>
      <c r="D175" s="30"/>
      <c r="E175" s="14"/>
      <c r="F175" s="57"/>
      <c r="G175" s="55"/>
      <c r="H175" s="60"/>
      <c r="I175" s="52"/>
      <c r="J175" s="52"/>
    </row>
    <row r="176" spans="1:10">
      <c r="A176" s="53"/>
      <c r="B176" s="54"/>
      <c r="C176" s="29" t="s">
        <v>241</v>
      </c>
      <c r="D176" s="30"/>
      <c r="E176" s="14"/>
      <c r="F176" s="57"/>
      <c r="G176" s="55"/>
      <c r="H176" s="60"/>
      <c r="I176" s="52"/>
      <c r="J176" s="52"/>
    </row>
    <row r="177" spans="1:10" ht="42" customHeight="1">
      <c r="A177" s="53"/>
      <c r="B177" s="54"/>
      <c r="C177" s="29" t="s">
        <v>242</v>
      </c>
      <c r="D177" s="30"/>
      <c r="E177" s="14"/>
      <c r="F177" s="57"/>
      <c r="G177" s="55"/>
      <c r="H177" s="60"/>
      <c r="I177" s="52"/>
      <c r="J177" s="52"/>
    </row>
    <row r="178" spans="1:10">
      <c r="A178" s="53"/>
      <c r="B178" s="54"/>
      <c r="C178" s="29" t="s">
        <v>243</v>
      </c>
      <c r="D178" s="30"/>
      <c r="E178" s="14"/>
      <c r="F178" s="57"/>
      <c r="G178" s="55"/>
      <c r="H178" s="60"/>
      <c r="I178" s="52"/>
      <c r="J178" s="52"/>
    </row>
    <row r="179" spans="1:10" ht="27.75" customHeight="1">
      <c r="A179" s="53"/>
      <c r="B179" s="54"/>
      <c r="C179" s="29" t="s">
        <v>244</v>
      </c>
      <c r="D179" s="30"/>
      <c r="E179" s="14"/>
      <c r="F179" s="57"/>
      <c r="G179" s="55"/>
      <c r="H179" s="60"/>
      <c r="I179" s="52"/>
      <c r="J179" s="52"/>
    </row>
    <row r="180" spans="1:10" ht="55.5" customHeight="1">
      <c r="A180" s="53"/>
      <c r="B180" s="54"/>
      <c r="C180" s="29" t="s">
        <v>245</v>
      </c>
      <c r="D180" s="30"/>
      <c r="E180" s="14"/>
      <c r="F180" s="57"/>
      <c r="G180" s="55"/>
      <c r="H180" s="60"/>
      <c r="I180" s="52"/>
      <c r="J180" s="52"/>
    </row>
    <row r="181" spans="1:10" ht="56.25" customHeight="1">
      <c r="A181" s="53"/>
      <c r="B181" s="54"/>
      <c r="C181" s="29" t="s">
        <v>246</v>
      </c>
      <c r="D181" s="30"/>
      <c r="E181" s="14"/>
      <c r="F181" s="57"/>
      <c r="G181" s="55"/>
      <c r="H181" s="60"/>
      <c r="I181" s="52"/>
      <c r="J181" s="52"/>
    </row>
    <row r="182" spans="1:10" ht="42.75" customHeight="1">
      <c r="A182" s="53"/>
      <c r="B182" s="54"/>
      <c r="C182" s="29" t="s">
        <v>247</v>
      </c>
      <c r="D182" s="30"/>
      <c r="E182" s="14"/>
      <c r="F182" s="57"/>
      <c r="G182" s="55"/>
      <c r="H182" s="60"/>
      <c r="I182" s="52"/>
      <c r="J182" s="52"/>
    </row>
    <row r="183" spans="1:10">
      <c r="A183" s="53"/>
      <c r="B183" s="54"/>
      <c r="C183" s="29" t="s">
        <v>248</v>
      </c>
      <c r="D183" s="30"/>
      <c r="E183" s="14"/>
      <c r="F183" s="57"/>
      <c r="G183" s="55"/>
      <c r="H183" s="60"/>
      <c r="I183" s="52"/>
      <c r="J183" s="52"/>
    </row>
    <row r="184" spans="1:10" ht="57" customHeight="1">
      <c r="A184" s="53"/>
      <c r="B184" s="54"/>
      <c r="C184" s="29" t="s">
        <v>249</v>
      </c>
      <c r="D184" s="30"/>
      <c r="E184" s="14"/>
      <c r="F184" s="57"/>
      <c r="G184" s="55"/>
      <c r="H184" s="60"/>
      <c r="I184" s="52"/>
      <c r="J184" s="52"/>
    </row>
    <row r="185" spans="1:10" ht="30.75" customHeight="1">
      <c r="A185" s="53"/>
      <c r="B185" s="54"/>
      <c r="C185" s="29" t="s">
        <v>250</v>
      </c>
      <c r="D185" s="30"/>
      <c r="E185" s="14"/>
      <c r="F185" s="57"/>
      <c r="G185" s="55"/>
      <c r="H185" s="60"/>
      <c r="I185" s="52"/>
      <c r="J185" s="52"/>
    </row>
    <row r="186" spans="1:10" ht="25.5" customHeight="1">
      <c r="A186" s="53"/>
      <c r="B186" s="54"/>
      <c r="C186" s="29" t="s">
        <v>251</v>
      </c>
      <c r="D186" s="30"/>
      <c r="E186" s="14"/>
      <c r="F186" s="57"/>
      <c r="G186" s="55"/>
      <c r="H186" s="60"/>
      <c r="I186" s="52"/>
      <c r="J186" s="52"/>
    </row>
    <row r="187" spans="1:10" ht="28.5" customHeight="1">
      <c r="A187" s="53"/>
      <c r="B187" s="54"/>
      <c r="C187" s="29" t="s">
        <v>252</v>
      </c>
      <c r="D187" s="30"/>
      <c r="E187" s="14"/>
      <c r="F187" s="57"/>
      <c r="G187" s="55"/>
      <c r="H187" s="60"/>
      <c r="I187" s="52"/>
      <c r="J187" s="52"/>
    </row>
    <row r="188" spans="1:10" ht="28.5" customHeight="1">
      <c r="A188" s="53"/>
      <c r="B188" s="54"/>
      <c r="C188" s="29" t="s">
        <v>253</v>
      </c>
      <c r="D188" s="30"/>
      <c r="E188" s="14"/>
      <c r="F188" s="57"/>
      <c r="G188" s="55"/>
      <c r="H188" s="60"/>
      <c r="I188" s="52"/>
      <c r="J188" s="52"/>
    </row>
    <row r="189" spans="1:10" ht="31.5" customHeight="1">
      <c r="A189" s="53"/>
      <c r="B189" s="54"/>
      <c r="C189" s="29" t="s">
        <v>254</v>
      </c>
      <c r="D189" s="30"/>
      <c r="E189" s="14"/>
      <c r="F189" s="57"/>
      <c r="G189" s="55"/>
      <c r="H189" s="60"/>
      <c r="I189" s="52"/>
      <c r="J189" s="52"/>
    </row>
    <row r="190" spans="1:10">
      <c r="A190" s="53"/>
      <c r="B190" s="54"/>
      <c r="C190" s="29" t="s">
        <v>255</v>
      </c>
      <c r="D190" s="30"/>
      <c r="E190" s="14"/>
      <c r="F190" s="57"/>
      <c r="G190" s="55"/>
      <c r="H190" s="60"/>
      <c r="I190" s="52"/>
      <c r="J190" s="52"/>
    </row>
    <row r="191" spans="1:10" ht="33" customHeight="1">
      <c r="A191" s="53"/>
      <c r="B191" s="54"/>
      <c r="C191" s="29" t="s">
        <v>256</v>
      </c>
      <c r="D191" s="30"/>
      <c r="E191" s="14"/>
      <c r="F191" s="57"/>
      <c r="G191" s="55"/>
      <c r="H191" s="60"/>
      <c r="I191" s="52"/>
      <c r="J191" s="52"/>
    </row>
    <row r="192" spans="1:10">
      <c r="A192" s="53"/>
      <c r="B192" s="54"/>
      <c r="C192" s="29" t="s">
        <v>257</v>
      </c>
      <c r="D192" s="30"/>
      <c r="E192" s="14"/>
      <c r="F192" s="57"/>
      <c r="G192" s="55"/>
      <c r="H192" s="60"/>
      <c r="I192" s="52"/>
      <c r="J192" s="52"/>
    </row>
    <row r="193" spans="1:10">
      <c r="A193" s="53"/>
      <c r="B193" s="54"/>
      <c r="C193" s="29" t="s">
        <v>258</v>
      </c>
      <c r="D193" s="30"/>
      <c r="E193" s="14"/>
      <c r="F193" s="57"/>
      <c r="G193" s="55"/>
      <c r="H193" s="60"/>
      <c r="I193" s="52"/>
      <c r="J193" s="52"/>
    </row>
    <row r="194" spans="1:10">
      <c r="A194" s="53"/>
      <c r="B194" s="54"/>
      <c r="C194" s="29" t="s">
        <v>259</v>
      </c>
      <c r="D194" s="30"/>
      <c r="E194" s="14"/>
      <c r="F194" s="57"/>
      <c r="G194" s="55"/>
      <c r="H194" s="60"/>
      <c r="I194" s="52"/>
      <c r="J194" s="52"/>
    </row>
    <row r="195" spans="1:10" ht="43.5" customHeight="1">
      <c r="A195" s="53"/>
      <c r="B195" s="54"/>
      <c r="C195" s="29" t="s">
        <v>260</v>
      </c>
      <c r="D195" s="30"/>
      <c r="E195" s="14"/>
      <c r="F195" s="57"/>
      <c r="G195" s="55"/>
      <c r="H195" s="60"/>
      <c r="I195" s="52"/>
      <c r="J195" s="52"/>
    </row>
    <row r="196" spans="1:10">
      <c r="A196" s="53"/>
      <c r="B196" s="54"/>
      <c r="C196" s="29" t="s">
        <v>261</v>
      </c>
      <c r="D196" s="30"/>
      <c r="E196" s="14"/>
      <c r="F196" s="57"/>
      <c r="G196" s="55"/>
      <c r="H196" s="60"/>
      <c r="I196" s="52"/>
      <c r="J196" s="52"/>
    </row>
    <row r="197" spans="1:10">
      <c r="A197" s="53"/>
      <c r="B197" s="54"/>
      <c r="C197" s="29" t="s">
        <v>262</v>
      </c>
      <c r="D197" s="30"/>
      <c r="E197" s="14"/>
      <c r="F197" s="57"/>
      <c r="G197" s="55"/>
      <c r="H197" s="60"/>
      <c r="I197" s="52"/>
      <c r="J197" s="52"/>
    </row>
    <row r="198" spans="1:10">
      <c r="A198" s="53"/>
      <c r="B198" s="54"/>
      <c r="C198" s="29" t="s">
        <v>263</v>
      </c>
      <c r="D198" s="30"/>
      <c r="E198" s="14"/>
      <c r="F198" s="57"/>
      <c r="G198" s="55"/>
      <c r="H198" s="60"/>
      <c r="I198" s="52"/>
      <c r="J198" s="52"/>
    </row>
    <row r="199" spans="1:10">
      <c r="A199" s="53"/>
      <c r="B199" s="54"/>
      <c r="C199" s="29" t="s">
        <v>264</v>
      </c>
      <c r="D199" s="30"/>
      <c r="E199" s="14"/>
      <c r="F199" s="57"/>
      <c r="G199" s="55"/>
      <c r="H199" s="60"/>
      <c r="I199" s="52"/>
      <c r="J199" s="52"/>
    </row>
    <row r="200" spans="1:10">
      <c r="A200" s="53"/>
      <c r="B200" s="54"/>
      <c r="C200" s="29" t="s">
        <v>265</v>
      </c>
      <c r="D200" s="30"/>
      <c r="E200" s="14"/>
      <c r="F200" s="57"/>
      <c r="G200" s="55"/>
      <c r="H200" s="60"/>
      <c r="I200" s="52"/>
      <c r="J200" s="52"/>
    </row>
    <row r="201" spans="1:10">
      <c r="A201" s="53"/>
      <c r="B201" s="54"/>
      <c r="C201" s="29" t="s">
        <v>266</v>
      </c>
      <c r="D201" s="30"/>
      <c r="E201" s="14"/>
      <c r="F201" s="57"/>
      <c r="G201" s="55"/>
      <c r="H201" s="60"/>
      <c r="I201" s="52"/>
      <c r="J201" s="52"/>
    </row>
    <row r="202" spans="1:10" ht="30.75" customHeight="1">
      <c r="A202" s="53"/>
      <c r="B202" s="54"/>
      <c r="C202" s="29" t="s">
        <v>267</v>
      </c>
      <c r="D202" s="30"/>
      <c r="E202" s="14"/>
      <c r="F202" s="57"/>
      <c r="G202" s="55"/>
      <c r="H202" s="60"/>
      <c r="I202" s="52"/>
      <c r="J202" s="52"/>
    </row>
    <row r="203" spans="1:10" ht="29.25" customHeight="1">
      <c r="A203" s="53"/>
      <c r="B203" s="54"/>
      <c r="C203" s="29" t="s">
        <v>268</v>
      </c>
      <c r="D203" s="30"/>
      <c r="E203" s="14"/>
      <c r="F203" s="57"/>
      <c r="G203" s="55"/>
      <c r="H203" s="60"/>
      <c r="I203" s="52"/>
      <c r="J203" s="52"/>
    </row>
    <row r="204" spans="1:10" ht="30.75" customHeight="1">
      <c r="A204" s="53"/>
      <c r="B204" s="54"/>
      <c r="C204" s="29" t="s">
        <v>269</v>
      </c>
      <c r="D204" s="30"/>
      <c r="E204" s="14"/>
      <c r="F204" s="57"/>
      <c r="G204" s="55"/>
      <c r="H204" s="60"/>
      <c r="I204" s="52"/>
      <c r="J204" s="52"/>
    </row>
    <row r="205" spans="1:10" ht="18.75" customHeight="1">
      <c r="A205" s="53"/>
      <c r="B205" s="54"/>
      <c r="C205" s="29" t="s">
        <v>270</v>
      </c>
      <c r="D205" s="30"/>
      <c r="E205" s="14"/>
      <c r="F205" s="57"/>
      <c r="G205" s="55"/>
      <c r="H205" s="60"/>
      <c r="I205" s="52"/>
      <c r="J205" s="52"/>
    </row>
    <row r="206" spans="1:10" ht="41.25" customHeight="1">
      <c r="A206" s="53"/>
      <c r="B206" s="54"/>
      <c r="C206" s="29" t="s">
        <v>271</v>
      </c>
      <c r="D206" s="30"/>
      <c r="E206" s="14"/>
      <c r="F206" s="57"/>
      <c r="G206" s="55"/>
      <c r="H206" s="60"/>
      <c r="I206" s="52"/>
      <c r="J206" s="52"/>
    </row>
    <row r="207" spans="1:10" ht="30" customHeight="1">
      <c r="A207" s="53"/>
      <c r="B207" s="54"/>
      <c r="C207" s="29" t="s">
        <v>272</v>
      </c>
      <c r="D207" s="30"/>
      <c r="E207" s="14"/>
      <c r="F207" s="57"/>
      <c r="G207" s="55"/>
      <c r="H207" s="60"/>
      <c r="I207" s="52"/>
      <c r="J207" s="52"/>
    </row>
    <row r="208" spans="1:10">
      <c r="H208" s="7" t="s">
        <v>273</v>
      </c>
      <c r="I208" s="7"/>
      <c r="J208" s="8">
        <f>SUM(J8:J207)</f>
        <v>0</v>
      </c>
    </row>
    <row r="209" spans="8:10">
      <c r="H209" s="7" t="s">
        <v>274</v>
      </c>
      <c r="I209" s="7"/>
      <c r="J209" s="8">
        <f>J208*0.23</f>
        <v>0</v>
      </c>
    </row>
    <row r="210" spans="8:10">
      <c r="H210" s="7" t="s">
        <v>275</v>
      </c>
      <c r="I210" s="7"/>
      <c r="J210" s="8">
        <f>J208+J209</f>
        <v>0</v>
      </c>
    </row>
  </sheetData>
  <mergeCells count="187">
    <mergeCell ref="C8:D8"/>
    <mergeCell ref="C6:D6"/>
    <mergeCell ref="C7:D7"/>
    <mergeCell ref="C9:D9"/>
    <mergeCell ref="C10:D10"/>
    <mergeCell ref="C11:D11"/>
    <mergeCell ref="I135:I207"/>
    <mergeCell ref="J135:J207"/>
    <mergeCell ref="A123:A134"/>
    <mergeCell ref="B123:B134"/>
    <mergeCell ref="G123:G134"/>
    <mergeCell ref="H123:H134"/>
    <mergeCell ref="I123:I134"/>
    <mergeCell ref="J123:J134"/>
    <mergeCell ref="F123:F134"/>
    <mergeCell ref="F135:F207"/>
    <mergeCell ref="C135:D135"/>
    <mergeCell ref="C136:D136"/>
    <mergeCell ref="C137:D137"/>
    <mergeCell ref="C138:D138"/>
    <mergeCell ref="C139:D139"/>
    <mergeCell ref="C140:D140"/>
    <mergeCell ref="A135:A207"/>
    <mergeCell ref="B135:B207"/>
    <mergeCell ref="G135:G207"/>
    <mergeCell ref="H135:H207"/>
    <mergeCell ref="I117:I122"/>
    <mergeCell ref="J117:J122"/>
    <mergeCell ref="A105:A115"/>
    <mergeCell ref="B105:B115"/>
    <mergeCell ref="G105:G115"/>
    <mergeCell ref="H105:H115"/>
    <mergeCell ref="I105:I115"/>
    <mergeCell ref="J105:J115"/>
    <mergeCell ref="F105:F115"/>
    <mergeCell ref="F117:F122"/>
    <mergeCell ref="A117:A122"/>
    <mergeCell ref="B117:B122"/>
    <mergeCell ref="G117:G122"/>
    <mergeCell ref="H117:H122"/>
    <mergeCell ref="C141:D141"/>
    <mergeCell ref="C142:D142"/>
    <mergeCell ref="C143:D143"/>
    <mergeCell ref="C144:D144"/>
    <mergeCell ref="C145:D145"/>
    <mergeCell ref="C155:D155"/>
    <mergeCell ref="C161:D161"/>
    <mergeCell ref="C162:D162"/>
    <mergeCell ref="I96:I104"/>
    <mergeCell ref="J96:J104"/>
    <mergeCell ref="A81:A95"/>
    <mergeCell ref="B81:B95"/>
    <mergeCell ref="G81:G95"/>
    <mergeCell ref="H81:H95"/>
    <mergeCell ref="I81:I95"/>
    <mergeCell ref="J81:J95"/>
    <mergeCell ref="F81:F95"/>
    <mergeCell ref="F96:F104"/>
    <mergeCell ref="A96:A104"/>
    <mergeCell ref="B96:B104"/>
    <mergeCell ref="G96:G104"/>
    <mergeCell ref="H96:H104"/>
    <mergeCell ref="I50:I62"/>
    <mergeCell ref="J50:J62"/>
    <mergeCell ref="A63:A80"/>
    <mergeCell ref="B63:B80"/>
    <mergeCell ref="G63:G80"/>
    <mergeCell ref="H63:H80"/>
    <mergeCell ref="I63:I80"/>
    <mergeCell ref="J63:J80"/>
    <mergeCell ref="A50:A62"/>
    <mergeCell ref="B50:B62"/>
    <mergeCell ref="G50:G62"/>
    <mergeCell ref="H50:H62"/>
    <mergeCell ref="F50:F62"/>
    <mergeCell ref="F63:F80"/>
    <mergeCell ref="C20:D20"/>
    <mergeCell ref="C21:D21"/>
    <mergeCell ref="C22:D22"/>
    <mergeCell ref="C23:D23"/>
    <mergeCell ref="C24:D24"/>
    <mergeCell ref="C13:D13"/>
    <mergeCell ref="C14:D14"/>
    <mergeCell ref="C15:D15"/>
    <mergeCell ref="A2:J2"/>
    <mergeCell ref="A3:J3"/>
    <mergeCell ref="A4:J4"/>
    <mergeCell ref="C5:D5"/>
    <mergeCell ref="F8:F49"/>
    <mergeCell ref="G8:G49"/>
    <mergeCell ref="H8:H49"/>
    <mergeCell ref="I8:I49"/>
    <mergeCell ref="J8:J49"/>
    <mergeCell ref="C16:D16"/>
    <mergeCell ref="C17:D17"/>
    <mergeCell ref="C18:D18"/>
    <mergeCell ref="C19:D19"/>
    <mergeCell ref="C12:D12"/>
    <mergeCell ref="A8:A49"/>
    <mergeCell ref="B8:B4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45:D45"/>
    <mergeCell ref="C46:D46"/>
    <mergeCell ref="C47:D47"/>
    <mergeCell ref="C48:D48"/>
    <mergeCell ref="C49:D49"/>
    <mergeCell ref="C151:D151"/>
    <mergeCell ref="C152:D152"/>
    <mergeCell ref="C153:D153"/>
    <mergeCell ref="C154:D154"/>
    <mergeCell ref="C146:D146"/>
    <mergeCell ref="C147:D147"/>
    <mergeCell ref="C148:D148"/>
    <mergeCell ref="C149:D149"/>
    <mergeCell ref="C150:D150"/>
    <mergeCell ref="C163:D163"/>
    <mergeCell ref="C164:D164"/>
    <mergeCell ref="C165:D165"/>
    <mergeCell ref="C156:D156"/>
    <mergeCell ref="C157:D157"/>
    <mergeCell ref="C158:D158"/>
    <mergeCell ref="C159:D159"/>
    <mergeCell ref="C160:D160"/>
    <mergeCell ref="C171:D171"/>
    <mergeCell ref="C172:D172"/>
    <mergeCell ref="C173:D173"/>
    <mergeCell ref="C174:D174"/>
    <mergeCell ref="C175:D175"/>
    <mergeCell ref="C166:D166"/>
    <mergeCell ref="C167:D167"/>
    <mergeCell ref="C168:D168"/>
    <mergeCell ref="C169:D169"/>
    <mergeCell ref="C170:D170"/>
    <mergeCell ref="C190:D190"/>
    <mergeCell ref="C181:D181"/>
    <mergeCell ref="C182:D182"/>
    <mergeCell ref="C183:D183"/>
    <mergeCell ref="C184:D184"/>
    <mergeCell ref="C185:D185"/>
    <mergeCell ref="C176:D176"/>
    <mergeCell ref="C177:D177"/>
    <mergeCell ref="C178:D178"/>
    <mergeCell ref="C179:D179"/>
    <mergeCell ref="C180:D180"/>
    <mergeCell ref="A1:D1"/>
    <mergeCell ref="F1:J1"/>
    <mergeCell ref="C206:D206"/>
    <mergeCell ref="C207:D207"/>
    <mergeCell ref="C116:D116"/>
    <mergeCell ref="C201:D201"/>
    <mergeCell ref="C202:D202"/>
    <mergeCell ref="C203:D203"/>
    <mergeCell ref="C204:D204"/>
    <mergeCell ref="C205:D205"/>
    <mergeCell ref="C196:D196"/>
    <mergeCell ref="C197:D197"/>
    <mergeCell ref="C198:D198"/>
    <mergeCell ref="C199:D199"/>
    <mergeCell ref="C200:D200"/>
    <mergeCell ref="C191:D191"/>
    <mergeCell ref="C192:D192"/>
    <mergeCell ref="C193:D193"/>
    <mergeCell ref="C194:D194"/>
    <mergeCell ref="C195:D195"/>
    <mergeCell ref="C186:D186"/>
    <mergeCell ref="C187:D187"/>
    <mergeCell ref="C188:D188"/>
    <mergeCell ref="C189:D189"/>
  </mergeCell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C14" sqref="C14"/>
    </sheetView>
  </sheetViews>
  <sheetFormatPr defaultRowHeight="15"/>
  <cols>
    <col min="2" max="2" width="17.85546875" customWidth="1"/>
    <col min="3" max="3" width="53" customWidth="1"/>
  </cols>
  <sheetData/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Michaluk</dc:creator>
  <cp:lastModifiedBy>Dorota Zwolińska</cp:lastModifiedBy>
  <cp:lastPrinted>2019-06-06T06:00:13Z</cp:lastPrinted>
  <dcterms:created xsi:type="dcterms:W3CDTF">2019-06-04T12:31:14Z</dcterms:created>
  <dcterms:modified xsi:type="dcterms:W3CDTF">2019-06-27T11:56:31Z</dcterms:modified>
</cp:coreProperties>
</file>