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xlnm.Print_Area" localSheetId="0">Arkusz1!$A$1:$J$144</definedName>
  </definedNames>
  <calcPr calcId="145621" fullPrecision="0"/>
</workbook>
</file>

<file path=xl/calcChain.xml><?xml version="1.0" encoding="utf-8"?>
<calcChain xmlns="http://schemas.openxmlformats.org/spreadsheetml/2006/main">
  <c r="I17" i="1" l="1"/>
  <c r="I6" i="1"/>
  <c r="I141" i="1" s="1"/>
  <c r="I142" i="1" l="1"/>
  <c r="I143" i="1"/>
</calcChain>
</file>

<file path=xl/sharedStrings.xml><?xml version="1.0" encoding="utf-8"?>
<sst xmlns="http://schemas.openxmlformats.org/spreadsheetml/2006/main" count="178" uniqueCount="170">
  <si>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</si>
  <si>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</si>
  <si>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</si>
  <si>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</si>
  <si>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</si>
  <si>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</si>
  <si>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</si>
  <si>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</si>
  <si>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</si>
  <si>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Procesor</t>
  </si>
  <si>
    <t>Pamięć RAM</t>
  </si>
  <si>
    <t>min. 8 GB DDR4 z możliwością rozbudowy</t>
  </si>
  <si>
    <t>Przekątna ekranu [cal]</t>
  </si>
  <si>
    <t>Powłoka matrycy</t>
  </si>
  <si>
    <t>Matowa</t>
  </si>
  <si>
    <t>Rozdzielczość</t>
  </si>
  <si>
    <t>1920 x 1080 (Full HD)</t>
  </si>
  <si>
    <t>Dysk SSD</t>
  </si>
  <si>
    <t>min. 240 GB</t>
  </si>
  <si>
    <t>Łączność</t>
  </si>
  <si>
    <t>Klawiatura</t>
  </si>
  <si>
    <t>System operacyjny</t>
  </si>
  <si>
    <t>Napęd Optyczny</t>
  </si>
  <si>
    <t>Złącza:</t>
  </si>
  <si>
    <t>Gwarancja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</si>
  <si>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</si>
  <si>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</si>
  <si>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</si>
  <si>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</si>
  <si>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</si>
  <si>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</si>
  <si>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</si>
  <si>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</si>
  <si>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</si>
  <si>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</si>
  <si>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</si>
  <si>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</si>
  <si>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</si>
  <si>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</si>
  <si>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</si>
  <si>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</si>
  <si>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</si>
  <si>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</si>
  <si>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</si>
  <si>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</si>
  <si>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</si>
  <si>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</si>
  <si>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</si>
  <si>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</si>
  <si>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</si>
  <si>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</si>
  <si>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</si>
  <si>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</si>
  <si>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</si>
  <si>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</si>
  <si>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</si>
  <si>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</si>
  <si>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</si>
  <si>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</si>
  <si>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</si>
  <si>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</si>
  <si>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</si>
  <si>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</si>
  <si>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</si>
  <si>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</si>
  <si>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</si>
  <si>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</si>
  <si>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Zewnętrzne kieszenie</t>
  </si>
  <si>
    <t>Tak</t>
  </si>
  <si>
    <t>Rączka</t>
  </si>
  <si>
    <t>Pas na ramię</t>
  </si>
  <si>
    <t>Materiał</t>
  </si>
  <si>
    <t>Nylon, Poliester</t>
  </si>
  <si>
    <t>Rodzaj</t>
  </si>
  <si>
    <t>Kolor</t>
  </si>
  <si>
    <t xml:space="preserve">kieszeń zewnętrzna z przodu 
organizator na przybory biurowe </t>
  </si>
  <si>
    <t xml:space="preserve">Informacje dodatkowe </t>
  </si>
  <si>
    <t>Torba na laptopa</t>
  </si>
  <si>
    <t>Karta sieciowa 10/100/1000 Mb/s, Bluetooth, WiFi 802.11 a/b/g/n</t>
  </si>
  <si>
    <t>Napęd DVD±R/RW z oprogramowaniem do nagrywania. Dopuszczona jest zewnętrzna nagrywarka na usb</t>
  </si>
  <si>
    <t>Pełnowymiarowa klawiatura z częścią numeryczną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</si>
  <si>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</si>
  <si>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</si>
  <si>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</si>
  <si>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</si>
  <si>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</si>
  <si>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</si>
  <si>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</si>
  <si>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</si>
  <si>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</si>
  <si>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</si>
  <si>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</si>
  <si>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</si>
  <si>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</si>
  <si>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</si>
  <si>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</si>
  <si>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</si>
  <si>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</si>
  <si>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</si>
  <si>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</si>
  <si>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</si>
  <si>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</si>
  <si>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</si>
  <si>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</si>
  <si>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</si>
  <si>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 xml:space="preserve">n)      Możliwość pracy na dokumentach utworzonych przy pomocy Microsoft Word 2003 lub Microsoft Word 2007,2010, 2013 i 2016 z zapewnieniem niezawodnej konwersji wszystkich elementów i atrybutów dokumentu. 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</si>
  <si>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</si>
  <si>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</si>
  <si>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</si>
  <si>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</si>
  <si>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</si>
  <si>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</si>
  <si>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</si>
  <si>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</si>
  <si>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</si>
  <si>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</si>
  <si>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</si>
  <si>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g)      Pełną zgodność z formatami plików utworzonych za pomocą starszego oprogramowania MS PowerPoint 2003, MS PowerPoint 2007, 2010, 2013 i 2016.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</si>
  <si>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</si>
  <si>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</si>
  <si>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</si>
  <si>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</si>
  <si>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</si>
  <si>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</si>
  <si>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</si>
  <si>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</si>
  <si>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</si>
  <si>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</si>
  <si>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</si>
  <si>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h)      Utrzymanie pełnej zgodności z formatami plików utworzonych za pomocą oprogramowania Microsoft Excel 2003 oraz Microsoft Excel 2007, 2010, 2013 i 2016, z uwzględnieniem poprawnego zastosowania użytych w ww. plikach funkcji specjalnych i makropoleceń.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</si>
  <si>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</si>
  <si>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</si>
  <si>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</si>
  <si>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</si>
  <si>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</si>
  <si>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</si>
  <si>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>Oprogramowanie do zarządzania informacją prywatną (pocztą elektroniczną, kalendarzem, kontaktami i zadaniami) musi umożliwiać:</t>
  </si>
  <si>
    <t>a)      Zarządzanie kalendarzem.</t>
  </si>
  <si>
    <t>b)      Dostęp do kalendarza dla innych użytkowników.</t>
  </si>
  <si>
    <t>c)      Podgląd kalendarza innych użytkowników.</t>
  </si>
  <si>
    <t>d)      Wysyłanie zaproszenia do uczestników na spotkanie, co po ich akceptacji powoduje automatyczne wprowadzenie spotkania w ich kalendarzach.</t>
  </si>
  <si>
    <t>e)      Zarządzanie listą zadań.</t>
  </si>
  <si>
    <t>f)       Zlecanie zadań innym użytkownikom.</t>
  </si>
  <si>
    <t>g)      Zarządzanie listą kontaktów.</t>
  </si>
  <si>
    <t>h)      Dostęp do listy kontaktów dla innych użytkowników.</t>
  </si>
  <si>
    <t>i)        Przeglądanie listy kontaktów innych użytkowników.</t>
  </si>
  <si>
    <t>j)        Możliwość przesyłania kontaktów innym użytkowników.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</si>
  <si>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</si>
  <si>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</si>
  <si>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</si>
  <si>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</si>
  <si>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</si>
  <si>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</si>
  <si>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>d)  Oprogramowanie do zarządzania informacją prywatą (pocztą elektroniczną, kalendarzem, kontaktami i zadaniami)</t>
  </si>
  <si>
    <t>Pakiet oprogramowania biurowego</t>
  </si>
  <si>
    <t>czarny/szary</t>
  </si>
  <si>
    <t>Laptop</t>
  </si>
  <si>
    <t>1 - cena zawarta w cenie laptopa</t>
  </si>
  <si>
    <t>Zgodnie z opisem Systemu Operacyjnego do komputera w punkcie 2</t>
  </si>
  <si>
    <t>System operacyjny musi pozwalać na uruchamianie i płynną pracę oprogramowania dedykowanego (m.in.. Doskomp- zaangażowanie, Legislator  ) używanego w Urzędzie Miejskim oraz być kompatybilny z pakietem oprogramowania biurowego z punktu 4</t>
  </si>
  <si>
    <t>15-16</t>
  </si>
  <si>
    <t>Przetarg nieograniczony pn. „Laptop z oprogramowaniem w ramach projektu „Healthy Boost – współpraca wielosektorowa na rzecz poprawy zdrowia i samopoczucia w miastach” w ramach Programu INTERREG BALTIC SEA REGION 2014-2020”</t>
  </si>
  <si>
    <t xml:space="preserve">Torba na Laptopa </t>
  </si>
  <si>
    <t>Wyjście HDMI, Wyjście słuchawkowe/wejście mikrofonowe, Liczba portów USB: min. 3 (w tym USB 3.0 - min. 1 szt.), Czytnik kart pamięci</t>
  </si>
  <si>
    <t>Min. 12 miesięcy on-site (Wyjęcie dysku z komputera nie może być powodem utraty gwarancji)</t>
  </si>
  <si>
    <r>
      <t xml:space="preserve">Nr sprawy:ZP.271.27.2019                                                                                                                            </t>
    </r>
    <r>
      <rPr>
        <b/>
        <i/>
        <sz val="12"/>
        <rFont val="Arial"/>
        <family val="2"/>
        <charset val="238"/>
      </rPr>
      <t xml:space="preserve">                                               </t>
    </r>
    <r>
      <rPr>
        <i/>
        <sz val="12"/>
        <rFont val="Arial"/>
        <family val="2"/>
        <charset val="238"/>
      </rPr>
      <t>Załącznik nr 2</t>
    </r>
  </si>
  <si>
    <t>Łącznie netto</t>
  </si>
  <si>
    <t>VAT</t>
  </si>
  <si>
    <t>Łącznie brutto</t>
  </si>
  <si>
    <t>Klasy x86, przeznaczony porzez producenta do urządzeń klasy notebook/laptop, Procesor osiągający minimum 3750 punktów w teście PassMark – CPU Mark na dzień 02.04.2019.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</si>
</sst>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horizontal="justify" vertical="top" wrapText="1"/>
    </xf>
    <xf numFmtId="0" fontId="1" fillId="0" borderId="12" xfId="0" applyFont="1" applyBorder="1" applyAlignment="1">
      <alignment vertical="center" wrapText="1"/>
    </xf>
    <xf numFmtId="0" fontId="9" fillId="0" borderId="16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9" fillId="0" borderId="17" xfId="0" applyFont="1" applyFill="1" applyBorder="1" applyAlignment="1">
      <alignment vertical="top" wrapText="1"/>
    </xf>
    <xf numFmtId="0" fontId="1" fillId="0" borderId="19" xfId="0" applyFont="1" applyBorder="1" applyAlignment="1">
      <alignment vertical="center" wrapText="1"/>
    </xf>
    <xf numFmtId="0" fontId="9" fillId="0" borderId="23" xfId="0" applyFont="1" applyFill="1" applyBorder="1" applyAlignment="1">
      <alignment vertical="top" wrapText="1"/>
    </xf>
    <xf numFmtId="0" fontId="9" fillId="0" borderId="24" xfId="0" applyFont="1" applyFill="1" applyBorder="1" applyAlignment="1">
      <alignment vertical="top" wrapText="1"/>
    </xf>
    <xf numFmtId="0" fontId="9" fillId="0" borderId="17" xfId="0" applyFont="1" applyBorder="1" applyAlignment="1">
      <alignment horizontal="justify" vertical="top" wrapText="1"/>
    </xf>
    <xf numFmtId="0" fontId="9" fillId="0" borderId="27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1" fillId="0" borderId="29" xfId="0" applyFont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9" fillId="0" borderId="33" xfId="0" applyFont="1" applyBorder="1" applyAlignment="1">
      <alignment horizontal="justify" vertical="top" wrapText="1"/>
    </xf>
    <xf numFmtId="0" fontId="12" fillId="0" borderId="18" xfId="0" applyFont="1" applyBorder="1" applyAlignment="1">
      <alignment wrapText="1"/>
    </xf>
    <xf numFmtId="0" fontId="9" fillId="0" borderId="36" xfId="0" applyFont="1" applyBorder="1" applyAlignment="1">
      <alignment horizontal="justify" vertical="top" wrapText="1"/>
    </xf>
    <xf numFmtId="0" fontId="12" fillId="0" borderId="18" xfId="0" applyFont="1" applyBorder="1" applyAlignment="1">
      <alignment horizontal="justify" vertical="top" wrapText="1"/>
    </xf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horizontal="justify" vertical="top" wrapText="1"/>
    </xf>
    <xf numFmtId="0" fontId="9" fillId="0" borderId="19" xfId="0" applyFont="1" applyBorder="1" applyAlignment="1">
      <alignment wrapText="1"/>
    </xf>
    <xf numFmtId="0" fontId="9" fillId="0" borderId="37" xfId="0" applyFont="1" applyBorder="1" applyAlignment="1">
      <alignment horizontal="justify" vertical="top" wrapText="1"/>
    </xf>
    <xf numFmtId="0" fontId="9" fillId="0" borderId="16" xfId="0" applyFont="1" applyBorder="1" applyAlignment="1">
      <alignment horizontal="justify" vertical="top" wrapText="1"/>
    </xf>
    <xf numFmtId="0" fontId="9" fillId="0" borderId="27" xfId="0" applyFont="1" applyBorder="1" applyAlignment="1">
      <alignment horizontal="justify" vertical="top" wrapText="1"/>
    </xf>
    <xf numFmtId="0" fontId="9" fillId="0" borderId="28" xfId="0" applyFont="1" applyBorder="1" applyAlignment="1">
      <alignment wrapText="1"/>
    </xf>
    <xf numFmtId="0" fontId="1" fillId="0" borderId="28" xfId="0" applyFont="1" applyBorder="1"/>
    <xf numFmtId="0" fontId="9" fillId="0" borderId="42" xfId="0" applyFont="1" applyBorder="1" applyAlignment="1">
      <alignment vertical="top" wrapText="1"/>
    </xf>
    <xf numFmtId="0" fontId="9" fillId="0" borderId="43" xfId="0" applyFont="1" applyBorder="1" applyAlignment="1">
      <alignment vertical="top" wrapText="1"/>
    </xf>
    <xf numFmtId="0" fontId="9" fillId="0" borderId="43" xfId="0" applyFont="1" applyFill="1" applyBorder="1" applyAlignment="1">
      <alignment vertical="top" wrapText="1"/>
    </xf>
    <xf numFmtId="0" fontId="1" fillId="0" borderId="43" xfId="0" applyFont="1" applyBorder="1"/>
    <xf numFmtId="0" fontId="1" fillId="0" borderId="44" xfId="0" applyFont="1" applyBorder="1"/>
    <xf numFmtId="0" fontId="12" fillId="0" borderId="46" xfId="0" applyFont="1" applyBorder="1" applyAlignment="1">
      <alignment horizontal="justify" vertical="top" wrapText="1"/>
    </xf>
    <xf numFmtId="0" fontId="12" fillId="0" borderId="6" xfId="0" applyFont="1" applyBorder="1" applyAlignment="1">
      <alignment horizontal="justify" vertical="center" wrapText="1"/>
    </xf>
    <xf numFmtId="0" fontId="9" fillId="0" borderId="33" xfId="0" applyFont="1" applyBorder="1" applyAlignment="1">
      <alignment horizontal="justify" vertical="center" wrapText="1"/>
    </xf>
    <xf numFmtId="0" fontId="1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horizontal="justify" vertical="center" wrapText="1"/>
    </xf>
    <xf numFmtId="0" fontId="9" fillId="0" borderId="36" xfId="0" applyFont="1" applyBorder="1" applyAlignment="1">
      <alignment horizontal="justify" vertical="center" wrapText="1"/>
    </xf>
    <xf numFmtId="0" fontId="9" fillId="0" borderId="24" xfId="0" applyFont="1" applyBorder="1" applyAlignment="1">
      <alignment horizontal="justify"/>
    </xf>
    <xf numFmtId="0" fontId="9" fillId="0" borderId="36" xfId="0" applyFont="1" applyBorder="1" applyAlignment="1">
      <alignment horizontal="justify"/>
    </xf>
    <xf numFmtId="49" fontId="9" fillId="0" borderId="36" xfId="0" applyNumberFormat="1" applyFont="1" applyBorder="1" applyAlignment="1">
      <alignment horizontal="justify"/>
    </xf>
    <xf numFmtId="0" fontId="12" fillId="0" borderId="47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justify" vertical="center" wrapText="1"/>
    </xf>
    <xf numFmtId="0" fontId="1" fillId="0" borderId="26" xfId="0" applyFont="1" applyBorder="1" applyAlignment="1">
      <alignment vertical="center" wrapText="1"/>
    </xf>
    <xf numFmtId="0" fontId="9" fillId="0" borderId="36" xfId="0" applyFont="1" applyFill="1" applyBorder="1" applyAlignment="1">
      <alignment horizontal="justify" vertical="top" wrapText="1"/>
    </xf>
    <xf numFmtId="0" fontId="9" fillId="0" borderId="17" xfId="0" applyFont="1" applyFill="1" applyBorder="1" applyAlignment="1">
      <alignment wrapText="1"/>
    </xf>
    <xf numFmtId="0" fontId="9" fillId="0" borderId="11" xfId="0" applyFont="1" applyFill="1" applyBorder="1" applyAlignment="1">
      <alignment horizontal="justify" vertical="top" wrapText="1"/>
    </xf>
    <xf numFmtId="8" fontId="1" fillId="0" borderId="0" xfId="0" applyNumberFormat="1" applyFont="1"/>
    <xf numFmtId="0" fontId="8" fillId="0" borderId="48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40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0" fillId="0" borderId="41" xfId="0" applyBorder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0" fontId="9" fillId="0" borderId="39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9" fillId="0" borderId="40" xfId="0" applyFont="1" applyBorder="1" applyAlignment="1">
      <alignment horizontal="center" vertical="center" textRotation="90"/>
    </xf>
    <xf numFmtId="164" fontId="1" fillId="0" borderId="15" xfId="0" applyNumberFormat="1" applyFont="1" applyBorder="1" applyAlignment="1">
      <alignment vertical="center"/>
    </xf>
    <xf numFmtId="164" fontId="1" fillId="0" borderId="32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textRotation="90"/>
    </xf>
    <xf numFmtId="0" fontId="1" fillId="0" borderId="13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3"/>
  <sheetViews>
    <sheetView tabSelected="1" view="pageBreakPreview" topLeftCell="A121" zoomScale="85" zoomScaleNormal="100" zoomScaleSheetLayoutView="85" workbookViewId="0">
      <selection activeCell="I143" sqref="I143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59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">
      <c r="A2" s="3" t="s">
        <v>165</v>
      </c>
    </row>
    <row r="3" spans="1:9" ht="16.5">
      <c r="B3" s="4"/>
      <c r="D3" s="5" t="s">
        <v>0</v>
      </c>
      <c r="E3" s="6"/>
    </row>
    <row r="4" spans="1:9" ht="51.75" customHeight="1" thickBot="1">
      <c r="A4" s="7"/>
      <c r="B4" s="62" t="s">
        <v>161</v>
      </c>
      <c r="C4" s="62"/>
      <c r="D4" s="62"/>
      <c r="E4" s="62"/>
      <c r="F4" s="62"/>
      <c r="G4" s="62"/>
      <c r="H4" s="62"/>
      <c r="I4" s="62"/>
    </row>
    <row r="5" spans="1:9" ht="105.75" thickBot="1">
      <c r="A5" s="8" t="s">
        <v>1</v>
      </c>
      <c r="B5" s="9" t="s">
        <v>2</v>
      </c>
      <c r="C5" s="81" t="s">
        <v>3</v>
      </c>
      <c r="D5" s="82"/>
      <c r="E5" s="10" t="s">
        <v>4</v>
      </c>
      <c r="F5" s="10" t="s">
        <v>5</v>
      </c>
      <c r="G5" s="11" t="s">
        <v>6</v>
      </c>
      <c r="H5" s="10" t="s">
        <v>7</v>
      </c>
      <c r="I5" s="12" t="s">
        <v>8</v>
      </c>
    </row>
    <row r="6" spans="1:9" ht="99.75" customHeight="1" thickBot="1">
      <c r="A6" s="95">
        <v>1</v>
      </c>
      <c r="B6" s="64" t="s">
        <v>156</v>
      </c>
      <c r="C6" s="14" t="s">
        <v>9</v>
      </c>
      <c r="D6" s="60" t="s">
        <v>169</v>
      </c>
      <c r="E6" s="16"/>
      <c r="F6" s="99"/>
      <c r="G6" s="102">
        <v>1</v>
      </c>
      <c r="H6" s="105"/>
      <c r="I6" s="93">
        <f>G6*H6</f>
        <v>0</v>
      </c>
    </row>
    <row r="7" spans="1:9" ht="15" thickBot="1">
      <c r="A7" s="95"/>
      <c r="B7" s="64"/>
      <c r="C7" s="17" t="s">
        <v>10</v>
      </c>
      <c r="D7" s="18" t="s">
        <v>11</v>
      </c>
      <c r="E7" s="16"/>
      <c r="F7" s="99"/>
      <c r="G7" s="102"/>
      <c r="H7" s="105"/>
      <c r="I7" s="93"/>
    </row>
    <row r="8" spans="1:9" ht="15" thickBot="1">
      <c r="A8" s="95"/>
      <c r="B8" s="64"/>
      <c r="C8" s="17" t="s">
        <v>12</v>
      </c>
      <c r="D8" s="18" t="s">
        <v>160</v>
      </c>
      <c r="E8" s="16"/>
      <c r="F8" s="99"/>
      <c r="G8" s="102"/>
      <c r="H8" s="105"/>
      <c r="I8" s="93"/>
    </row>
    <row r="9" spans="1:9" ht="15" thickBot="1">
      <c r="A9" s="95"/>
      <c r="B9" s="64"/>
      <c r="C9" s="19" t="s">
        <v>13</v>
      </c>
      <c r="D9" s="20" t="s">
        <v>14</v>
      </c>
      <c r="E9" s="16"/>
      <c r="F9" s="99"/>
      <c r="G9" s="102"/>
      <c r="H9" s="105"/>
      <c r="I9" s="93"/>
    </row>
    <row r="10" spans="1:9" ht="15" thickBot="1">
      <c r="A10" s="95"/>
      <c r="B10" s="64"/>
      <c r="C10" s="17" t="s">
        <v>15</v>
      </c>
      <c r="D10" s="18" t="s">
        <v>16</v>
      </c>
      <c r="E10" s="16"/>
      <c r="F10" s="99"/>
      <c r="G10" s="102"/>
      <c r="H10" s="105"/>
      <c r="I10" s="93"/>
    </row>
    <row r="11" spans="1:9">
      <c r="A11" s="96"/>
      <c r="B11" s="64"/>
      <c r="C11" s="17" t="s">
        <v>17</v>
      </c>
      <c r="D11" s="20" t="s">
        <v>18</v>
      </c>
      <c r="E11" s="21"/>
      <c r="F11" s="100"/>
      <c r="G11" s="103"/>
      <c r="H11" s="70"/>
      <c r="I11" s="73"/>
    </row>
    <row r="12" spans="1:9">
      <c r="A12" s="96"/>
      <c r="B12" s="64"/>
      <c r="C12" s="22" t="s">
        <v>19</v>
      </c>
      <c r="D12" s="23" t="s">
        <v>78</v>
      </c>
      <c r="E12" s="21"/>
      <c r="F12" s="100"/>
      <c r="G12" s="103"/>
      <c r="H12" s="70"/>
      <c r="I12" s="73"/>
    </row>
    <row r="13" spans="1:9">
      <c r="A13" s="96"/>
      <c r="B13" s="64"/>
      <c r="C13" s="22" t="s">
        <v>20</v>
      </c>
      <c r="D13" s="23" t="s">
        <v>80</v>
      </c>
      <c r="E13" s="21"/>
      <c r="F13" s="100"/>
      <c r="G13" s="103"/>
      <c r="H13" s="70"/>
      <c r="I13" s="73"/>
    </row>
    <row r="14" spans="1:9">
      <c r="A14" s="96"/>
      <c r="B14" s="64"/>
      <c r="C14" s="22" t="s">
        <v>21</v>
      </c>
      <c r="D14" s="23" t="s">
        <v>158</v>
      </c>
      <c r="E14" s="21"/>
      <c r="F14" s="100"/>
      <c r="G14" s="103"/>
      <c r="H14" s="70"/>
      <c r="I14" s="73"/>
    </row>
    <row r="15" spans="1:9" ht="25.5">
      <c r="A15" s="96"/>
      <c r="B15" s="64"/>
      <c r="C15" s="22" t="s">
        <v>22</v>
      </c>
      <c r="D15" s="24" t="s">
        <v>79</v>
      </c>
      <c r="E15" s="21"/>
      <c r="F15" s="100"/>
      <c r="G15" s="103"/>
      <c r="H15" s="70"/>
      <c r="I15" s="73"/>
    </row>
    <row r="16" spans="1:9" ht="26.25" thickBot="1">
      <c r="A16" s="96"/>
      <c r="B16" s="64"/>
      <c r="C16" s="22" t="s">
        <v>23</v>
      </c>
      <c r="D16" s="23" t="s">
        <v>163</v>
      </c>
      <c r="E16" s="21"/>
      <c r="F16" s="100"/>
      <c r="G16" s="103"/>
      <c r="H16" s="70"/>
      <c r="I16" s="73"/>
    </row>
    <row r="17" spans="1:9" ht="26.25" thickBot="1">
      <c r="A17" s="97"/>
      <c r="B17" s="98"/>
      <c r="C17" s="25" t="s">
        <v>24</v>
      </c>
      <c r="D17" s="26" t="s">
        <v>164</v>
      </c>
      <c r="E17" s="27"/>
      <c r="F17" s="101"/>
      <c r="G17" s="104"/>
      <c r="H17" s="106"/>
      <c r="I17" s="94">
        <f>G17*H17</f>
        <v>0</v>
      </c>
    </row>
    <row r="18" spans="1:9" ht="51">
      <c r="A18" s="84">
        <v>2</v>
      </c>
      <c r="B18" s="87" t="s">
        <v>25</v>
      </c>
      <c r="C18" s="28" t="s">
        <v>26</v>
      </c>
      <c r="D18" s="29" t="s">
        <v>27</v>
      </c>
      <c r="E18" s="13"/>
      <c r="F18" s="78"/>
      <c r="G18" s="90" t="s">
        <v>157</v>
      </c>
      <c r="H18" s="69"/>
      <c r="I18" s="72"/>
    </row>
    <row r="19" spans="1:9">
      <c r="A19" s="85"/>
      <c r="B19" s="88"/>
      <c r="C19" s="30"/>
      <c r="D19" s="31" t="s">
        <v>28</v>
      </c>
      <c r="E19" s="16"/>
      <c r="F19" s="79"/>
      <c r="G19" s="91"/>
      <c r="H19" s="70"/>
      <c r="I19" s="73"/>
    </row>
    <row r="20" spans="1:9" ht="25.5">
      <c r="A20" s="85"/>
      <c r="B20" s="88"/>
      <c r="C20" s="30"/>
      <c r="D20" s="31" t="s">
        <v>29</v>
      </c>
      <c r="E20" s="16"/>
      <c r="F20" s="79"/>
      <c r="G20" s="91"/>
      <c r="H20" s="70"/>
      <c r="I20" s="83"/>
    </row>
    <row r="21" spans="1:9" ht="51">
      <c r="A21" s="85"/>
      <c r="B21" s="88"/>
      <c r="C21" s="30"/>
      <c r="D21" s="31" t="s">
        <v>30</v>
      </c>
      <c r="E21" s="16"/>
      <c r="F21" s="79"/>
      <c r="G21" s="91"/>
      <c r="H21" s="70"/>
      <c r="I21" s="83"/>
    </row>
    <row r="22" spans="1:9">
      <c r="A22" s="85"/>
      <c r="B22" s="88"/>
      <c r="C22" s="30"/>
      <c r="D22" s="31" t="s">
        <v>31</v>
      </c>
      <c r="E22" s="16"/>
      <c r="F22" s="79"/>
      <c r="G22" s="91"/>
      <c r="H22" s="70"/>
      <c r="I22" s="83"/>
    </row>
    <row r="23" spans="1:9" ht="38.25">
      <c r="A23" s="85"/>
      <c r="B23" s="88"/>
      <c r="C23" s="30"/>
      <c r="D23" s="31" t="s">
        <v>32</v>
      </c>
      <c r="E23" s="16"/>
      <c r="F23" s="79"/>
      <c r="G23" s="91"/>
      <c r="H23" s="70"/>
      <c r="I23" s="83"/>
    </row>
    <row r="24" spans="1:9" ht="25.5">
      <c r="A24" s="85"/>
      <c r="B24" s="88"/>
      <c r="C24" s="30"/>
      <c r="D24" s="31" t="s">
        <v>33</v>
      </c>
      <c r="E24" s="16"/>
      <c r="F24" s="79"/>
      <c r="G24" s="91"/>
      <c r="H24" s="70"/>
      <c r="I24" s="83"/>
    </row>
    <row r="25" spans="1:9" ht="25.5">
      <c r="A25" s="85"/>
      <c r="B25" s="88"/>
      <c r="C25" s="30"/>
      <c r="D25" s="31" t="s">
        <v>34</v>
      </c>
      <c r="E25" s="16"/>
      <c r="F25" s="79"/>
      <c r="G25" s="91"/>
      <c r="H25" s="70"/>
      <c r="I25" s="83"/>
    </row>
    <row r="26" spans="1:9" ht="51">
      <c r="A26" s="85"/>
      <c r="B26" s="88"/>
      <c r="C26" s="30"/>
      <c r="D26" s="31" t="s">
        <v>35</v>
      </c>
      <c r="E26" s="16"/>
      <c r="F26" s="79"/>
      <c r="G26" s="91"/>
      <c r="H26" s="70"/>
      <c r="I26" s="83"/>
    </row>
    <row r="27" spans="1:9" ht="25.5">
      <c r="A27" s="85"/>
      <c r="B27" s="88"/>
      <c r="C27" s="30"/>
      <c r="D27" s="31" t="s">
        <v>36</v>
      </c>
      <c r="E27" s="16"/>
      <c r="F27" s="79"/>
      <c r="G27" s="91"/>
      <c r="H27" s="70"/>
      <c r="I27" s="83"/>
    </row>
    <row r="28" spans="1:9" ht="38.25">
      <c r="A28" s="85"/>
      <c r="B28" s="88"/>
      <c r="C28" s="30"/>
      <c r="D28" s="31" t="s">
        <v>37</v>
      </c>
      <c r="E28" s="16"/>
      <c r="F28" s="79"/>
      <c r="G28" s="91"/>
      <c r="H28" s="70"/>
      <c r="I28" s="83"/>
    </row>
    <row r="29" spans="1:9" ht="51">
      <c r="A29" s="85"/>
      <c r="B29" s="88"/>
      <c r="C29" s="30"/>
      <c r="D29" s="31" t="s">
        <v>38</v>
      </c>
      <c r="E29" s="16"/>
      <c r="F29" s="79"/>
      <c r="G29" s="91"/>
      <c r="H29" s="70"/>
      <c r="I29" s="83"/>
    </row>
    <row r="30" spans="1:9" ht="38.25">
      <c r="A30" s="85"/>
      <c r="B30" s="88"/>
      <c r="C30" s="30"/>
      <c r="D30" s="31" t="s">
        <v>39</v>
      </c>
      <c r="E30" s="16"/>
      <c r="F30" s="79"/>
      <c r="G30" s="91"/>
      <c r="H30" s="70"/>
      <c r="I30" s="83"/>
    </row>
    <row r="31" spans="1:9" ht="25.5">
      <c r="A31" s="85"/>
      <c r="B31" s="88"/>
      <c r="C31" s="30"/>
      <c r="D31" s="31" t="s">
        <v>40</v>
      </c>
      <c r="E31" s="16"/>
      <c r="F31" s="79"/>
      <c r="G31" s="91"/>
      <c r="H31" s="70"/>
      <c r="I31" s="83"/>
    </row>
    <row r="32" spans="1:9">
      <c r="A32" s="85"/>
      <c r="B32" s="88"/>
      <c r="C32" s="32"/>
      <c r="D32" s="31" t="s">
        <v>41</v>
      </c>
      <c r="E32" s="16"/>
      <c r="F32" s="79"/>
      <c r="G32" s="91"/>
      <c r="H32" s="70"/>
      <c r="I32" s="83"/>
    </row>
    <row r="33" spans="1:9" ht="25.5">
      <c r="A33" s="85"/>
      <c r="B33" s="88"/>
      <c r="C33" s="32"/>
      <c r="D33" s="31" t="s">
        <v>42</v>
      </c>
      <c r="E33" s="16"/>
      <c r="F33" s="79"/>
      <c r="G33" s="91"/>
      <c r="H33" s="70"/>
      <c r="I33" s="83"/>
    </row>
    <row r="34" spans="1:9" ht="25.5">
      <c r="A34" s="85"/>
      <c r="B34" s="88"/>
      <c r="C34" s="32"/>
      <c r="D34" s="31" t="s">
        <v>43</v>
      </c>
      <c r="E34" s="16"/>
      <c r="F34" s="79"/>
      <c r="G34" s="91"/>
      <c r="H34" s="70"/>
      <c r="I34" s="83"/>
    </row>
    <row r="35" spans="1:9">
      <c r="A35" s="85"/>
      <c r="B35" s="88"/>
      <c r="C35" s="32"/>
      <c r="D35" s="31" t="s">
        <v>44</v>
      </c>
      <c r="E35" s="16"/>
      <c r="F35" s="79"/>
      <c r="G35" s="91"/>
      <c r="H35" s="70"/>
      <c r="I35" s="83"/>
    </row>
    <row r="36" spans="1:9" ht="25.5">
      <c r="A36" s="85"/>
      <c r="B36" s="88"/>
      <c r="C36" s="32"/>
      <c r="D36" s="31" t="s">
        <v>45</v>
      </c>
      <c r="E36" s="16"/>
      <c r="F36" s="79"/>
      <c r="G36" s="91"/>
      <c r="H36" s="70"/>
      <c r="I36" s="83"/>
    </row>
    <row r="37" spans="1:9" ht="25.5">
      <c r="A37" s="85"/>
      <c r="B37" s="88"/>
      <c r="C37" s="32"/>
      <c r="D37" s="31" t="s">
        <v>46</v>
      </c>
      <c r="E37" s="16"/>
      <c r="F37" s="79"/>
      <c r="G37" s="91"/>
      <c r="H37" s="70"/>
      <c r="I37" s="83"/>
    </row>
    <row r="38" spans="1:9" ht="25.5">
      <c r="A38" s="85"/>
      <c r="B38" s="88"/>
      <c r="C38" s="32"/>
      <c r="D38" s="31" t="s">
        <v>47</v>
      </c>
      <c r="E38" s="16"/>
      <c r="F38" s="79"/>
      <c r="G38" s="91"/>
      <c r="H38" s="70"/>
      <c r="I38" s="83"/>
    </row>
    <row r="39" spans="1:9" ht="51">
      <c r="A39" s="85"/>
      <c r="B39" s="88"/>
      <c r="C39" s="33" t="s">
        <v>26</v>
      </c>
      <c r="D39" s="31" t="s">
        <v>48</v>
      </c>
      <c r="E39" s="16"/>
      <c r="F39" s="79"/>
      <c r="G39" s="91"/>
      <c r="H39" s="70"/>
      <c r="I39" s="83"/>
    </row>
    <row r="40" spans="1:9" ht="25.5">
      <c r="A40" s="85"/>
      <c r="B40" s="88"/>
      <c r="C40" s="32"/>
      <c r="D40" s="31" t="s">
        <v>49</v>
      </c>
      <c r="E40" s="16"/>
      <c r="F40" s="79"/>
      <c r="G40" s="91"/>
      <c r="H40" s="70"/>
      <c r="I40" s="83"/>
    </row>
    <row r="41" spans="1:9">
      <c r="A41" s="85"/>
      <c r="B41" s="88"/>
      <c r="C41" s="46"/>
      <c r="D41" s="34" t="s">
        <v>50</v>
      </c>
      <c r="E41" s="16"/>
      <c r="F41" s="79"/>
      <c r="G41" s="91"/>
      <c r="H41" s="70"/>
      <c r="I41" s="83"/>
    </row>
    <row r="42" spans="1:9">
      <c r="A42" s="85"/>
      <c r="B42" s="88"/>
      <c r="C42" s="46"/>
      <c r="D42" s="35" t="s">
        <v>51</v>
      </c>
      <c r="E42" s="16"/>
      <c r="F42" s="79"/>
      <c r="G42" s="91"/>
      <c r="H42" s="70"/>
      <c r="I42" s="83"/>
    </row>
    <row r="43" spans="1:9" ht="38.25">
      <c r="A43" s="85"/>
      <c r="B43" s="88"/>
      <c r="C43" s="46"/>
      <c r="D43" s="34" t="s">
        <v>52</v>
      </c>
      <c r="E43" s="16"/>
      <c r="F43" s="79"/>
      <c r="G43" s="91"/>
      <c r="H43" s="70"/>
      <c r="I43" s="83"/>
    </row>
    <row r="44" spans="1:9" ht="38.25">
      <c r="A44" s="85"/>
      <c r="B44" s="88"/>
      <c r="C44" s="32"/>
      <c r="D44" s="31" t="s">
        <v>53</v>
      </c>
      <c r="E44" s="16"/>
      <c r="F44" s="79"/>
      <c r="G44" s="91"/>
      <c r="H44" s="70"/>
      <c r="I44" s="83"/>
    </row>
    <row r="45" spans="1:9">
      <c r="A45" s="85"/>
      <c r="B45" s="88"/>
      <c r="C45" s="32"/>
      <c r="D45" s="31" t="s">
        <v>54</v>
      </c>
      <c r="E45" s="16"/>
      <c r="F45" s="79"/>
      <c r="G45" s="91"/>
      <c r="H45" s="70"/>
      <c r="I45" s="83"/>
    </row>
    <row r="46" spans="1:9" ht="25.5">
      <c r="A46" s="85"/>
      <c r="B46" s="88"/>
      <c r="C46" s="30"/>
      <c r="D46" s="31" t="s">
        <v>55</v>
      </c>
      <c r="E46" s="16"/>
      <c r="F46" s="79"/>
      <c r="G46" s="91"/>
      <c r="H46" s="70"/>
      <c r="I46" s="83"/>
    </row>
    <row r="47" spans="1:9">
      <c r="A47" s="85"/>
      <c r="B47" s="88"/>
      <c r="C47" s="30"/>
      <c r="D47" s="31" t="s">
        <v>56</v>
      </c>
      <c r="E47" s="16"/>
      <c r="F47" s="79"/>
      <c r="G47" s="91"/>
      <c r="H47" s="70"/>
      <c r="I47" s="83"/>
    </row>
    <row r="48" spans="1:9" ht="25.5">
      <c r="A48" s="85"/>
      <c r="B48" s="88"/>
      <c r="C48" s="30"/>
      <c r="D48" s="58" t="s">
        <v>57</v>
      </c>
      <c r="E48" s="16"/>
      <c r="F48" s="79"/>
      <c r="G48" s="91"/>
      <c r="H48" s="70"/>
      <c r="I48" s="83"/>
    </row>
    <row r="49" spans="1:9">
      <c r="A49" s="85"/>
      <c r="B49" s="88"/>
      <c r="C49" s="32"/>
      <c r="D49" s="58" t="s">
        <v>58</v>
      </c>
      <c r="E49" s="16"/>
      <c r="F49" s="79"/>
      <c r="G49" s="91"/>
      <c r="H49" s="70"/>
      <c r="I49" s="83"/>
    </row>
    <row r="50" spans="1:9" ht="51">
      <c r="A50" s="85"/>
      <c r="B50" s="88"/>
      <c r="C50" s="32"/>
      <c r="D50" s="31" t="s">
        <v>59</v>
      </c>
      <c r="E50" s="16"/>
      <c r="F50" s="79"/>
      <c r="G50" s="91"/>
      <c r="H50" s="70"/>
      <c r="I50" s="83"/>
    </row>
    <row r="51" spans="1:9" ht="51">
      <c r="A51" s="85"/>
      <c r="B51" s="88"/>
      <c r="C51" s="33" t="s">
        <v>26</v>
      </c>
      <c r="D51" s="31" t="s">
        <v>60</v>
      </c>
      <c r="E51" s="16"/>
      <c r="F51" s="79"/>
      <c r="G51" s="91"/>
      <c r="H51" s="70"/>
      <c r="I51" s="83"/>
    </row>
    <row r="52" spans="1:9" ht="63.75">
      <c r="A52" s="85"/>
      <c r="B52" s="88"/>
      <c r="C52" s="32"/>
      <c r="D52" s="31" t="s">
        <v>61</v>
      </c>
      <c r="E52" s="16"/>
      <c r="F52" s="79"/>
      <c r="G52" s="91"/>
      <c r="H52" s="70"/>
      <c r="I52" s="83"/>
    </row>
    <row r="53" spans="1:9" ht="38.25">
      <c r="A53" s="85"/>
      <c r="B53" s="88"/>
      <c r="C53" s="32"/>
      <c r="D53" s="36" t="s">
        <v>62</v>
      </c>
      <c r="E53" s="16"/>
      <c r="F53" s="79"/>
      <c r="G53" s="91"/>
      <c r="H53" s="70"/>
      <c r="I53" s="83"/>
    </row>
    <row r="54" spans="1:9">
      <c r="A54" s="85"/>
      <c r="B54" s="88"/>
      <c r="C54" s="32"/>
      <c r="D54" s="36" t="s">
        <v>63</v>
      </c>
      <c r="E54" s="16"/>
      <c r="F54" s="79"/>
      <c r="G54" s="91"/>
      <c r="H54" s="70"/>
      <c r="I54" s="83"/>
    </row>
    <row r="55" spans="1:9" ht="51">
      <c r="A55" s="85"/>
      <c r="B55" s="88"/>
      <c r="C55" s="37" t="s">
        <v>64</v>
      </c>
      <c r="D55" s="59" t="s">
        <v>159</v>
      </c>
      <c r="E55" s="16"/>
      <c r="F55" s="79"/>
      <c r="G55" s="91"/>
      <c r="H55" s="70"/>
      <c r="I55" s="83"/>
    </row>
    <row r="56" spans="1:9" ht="39" thickBot="1">
      <c r="A56" s="86"/>
      <c r="B56" s="89"/>
      <c r="C56" s="38" t="s">
        <v>65</v>
      </c>
      <c r="D56" s="39" t="s">
        <v>66</v>
      </c>
      <c r="E56" s="27"/>
      <c r="F56" s="80"/>
      <c r="G56" s="92"/>
      <c r="H56" s="71"/>
      <c r="I56" s="74"/>
    </row>
    <row r="57" spans="1:9" ht="15" thickBot="1">
      <c r="A57" s="95">
        <v>3</v>
      </c>
      <c r="B57" s="63" t="s">
        <v>162</v>
      </c>
      <c r="C57" s="41" t="s">
        <v>73</v>
      </c>
      <c r="D57" s="15" t="s">
        <v>77</v>
      </c>
      <c r="E57" s="16"/>
      <c r="F57" s="99"/>
      <c r="G57" s="107" t="s">
        <v>157</v>
      </c>
      <c r="H57" s="105"/>
      <c r="I57" s="93"/>
    </row>
    <row r="58" spans="1:9" ht="15" thickBot="1">
      <c r="A58" s="95"/>
      <c r="B58" s="64"/>
      <c r="C58" s="42" t="s">
        <v>12</v>
      </c>
      <c r="D58" s="18" t="s">
        <v>160</v>
      </c>
      <c r="E58" s="16"/>
      <c r="F58" s="99"/>
      <c r="G58" s="107"/>
      <c r="H58" s="105"/>
      <c r="I58" s="93"/>
    </row>
    <row r="59" spans="1:9" ht="15" thickBot="1">
      <c r="A59" s="95"/>
      <c r="B59" s="64"/>
      <c r="C59" s="42" t="s">
        <v>71</v>
      </c>
      <c r="D59" s="18" t="s">
        <v>72</v>
      </c>
      <c r="E59" s="16"/>
      <c r="F59" s="99"/>
      <c r="G59" s="107"/>
      <c r="H59" s="105"/>
      <c r="I59" s="93"/>
    </row>
    <row r="60" spans="1:9" ht="15" thickBot="1">
      <c r="A60" s="95"/>
      <c r="B60" s="64"/>
      <c r="C60" s="43" t="s">
        <v>74</v>
      </c>
      <c r="D60" s="20" t="s">
        <v>155</v>
      </c>
      <c r="E60" s="16"/>
      <c r="F60" s="99"/>
      <c r="G60" s="107"/>
      <c r="H60" s="105"/>
      <c r="I60" s="93"/>
    </row>
    <row r="61" spans="1:9">
      <c r="A61" s="96"/>
      <c r="B61" s="64"/>
      <c r="C61" s="43" t="s">
        <v>67</v>
      </c>
      <c r="D61" s="20" t="s">
        <v>68</v>
      </c>
      <c r="E61" s="21"/>
      <c r="F61" s="100"/>
      <c r="G61" s="108"/>
      <c r="H61" s="70"/>
      <c r="I61" s="73"/>
    </row>
    <row r="62" spans="1:9">
      <c r="A62" s="96"/>
      <c r="B62" s="64"/>
      <c r="C62" s="44" t="s">
        <v>69</v>
      </c>
      <c r="D62" s="20" t="s">
        <v>68</v>
      </c>
      <c r="E62" s="21"/>
      <c r="F62" s="100"/>
      <c r="G62" s="108"/>
      <c r="H62" s="70"/>
      <c r="I62" s="73"/>
    </row>
    <row r="63" spans="1:9">
      <c r="A63" s="96"/>
      <c r="B63" s="64"/>
      <c r="C63" s="44" t="s">
        <v>70</v>
      </c>
      <c r="D63" s="20" t="s">
        <v>68</v>
      </c>
      <c r="E63" s="21"/>
      <c r="F63" s="100"/>
      <c r="G63" s="108"/>
      <c r="H63" s="70"/>
      <c r="I63" s="73"/>
    </row>
    <row r="64" spans="1:9" ht="26.25" thickBot="1">
      <c r="A64" s="96"/>
      <c r="B64" s="64"/>
      <c r="C64" s="44" t="s">
        <v>76</v>
      </c>
      <c r="D64" s="18" t="s">
        <v>75</v>
      </c>
      <c r="E64" s="21"/>
      <c r="F64" s="100"/>
      <c r="G64" s="108"/>
      <c r="H64" s="70"/>
      <c r="I64" s="73"/>
    </row>
    <row r="65" spans="1:9" ht="15" thickBot="1">
      <c r="A65" s="97"/>
      <c r="B65" s="98"/>
      <c r="C65" s="45"/>
      <c r="D65" s="40"/>
      <c r="E65" s="27"/>
      <c r="F65" s="101"/>
      <c r="G65" s="109"/>
      <c r="H65" s="106"/>
      <c r="I65" s="94"/>
    </row>
    <row r="66" spans="1:9" ht="25.5">
      <c r="A66" s="75">
        <v>4</v>
      </c>
      <c r="B66" s="63" t="s">
        <v>154</v>
      </c>
      <c r="C66" s="47"/>
      <c r="D66" s="48" t="s">
        <v>81</v>
      </c>
      <c r="E66" s="49"/>
      <c r="F66" s="78"/>
      <c r="G66" s="66" t="s">
        <v>157</v>
      </c>
      <c r="H66" s="69"/>
      <c r="I66" s="72"/>
    </row>
    <row r="67" spans="1:9" ht="25.5">
      <c r="A67" s="76"/>
      <c r="B67" s="64"/>
      <c r="C67" s="50"/>
      <c r="D67" s="51" t="s">
        <v>82</v>
      </c>
      <c r="E67" s="49"/>
      <c r="F67" s="79"/>
      <c r="G67" s="67"/>
      <c r="H67" s="70"/>
      <c r="I67" s="73"/>
    </row>
    <row r="68" spans="1:9" ht="51">
      <c r="A68" s="76"/>
      <c r="B68" s="64"/>
      <c r="C68" s="50"/>
      <c r="D68" s="51" t="s">
        <v>83</v>
      </c>
      <c r="E68" s="49"/>
      <c r="F68" s="79"/>
      <c r="G68" s="67"/>
      <c r="H68" s="70"/>
      <c r="I68" s="73"/>
    </row>
    <row r="69" spans="1:9" ht="38.25">
      <c r="A69" s="76"/>
      <c r="B69" s="64"/>
      <c r="C69" s="50"/>
      <c r="D69" s="52" t="s">
        <v>84</v>
      </c>
      <c r="E69" s="49"/>
      <c r="F69" s="79"/>
      <c r="G69" s="67"/>
      <c r="H69" s="70"/>
      <c r="I69" s="73"/>
    </row>
    <row r="70" spans="1:9">
      <c r="A70" s="76"/>
      <c r="B70" s="64"/>
      <c r="C70" s="50"/>
      <c r="D70" s="53" t="s">
        <v>85</v>
      </c>
      <c r="E70" s="49"/>
      <c r="F70" s="79"/>
      <c r="G70" s="67"/>
      <c r="H70" s="70"/>
      <c r="I70" s="73"/>
    </row>
    <row r="71" spans="1:9" ht="76.5">
      <c r="A71" s="76"/>
      <c r="B71" s="64"/>
      <c r="C71" s="50"/>
      <c r="D71" s="53" t="s">
        <v>86</v>
      </c>
      <c r="E71" s="49"/>
      <c r="F71" s="79"/>
      <c r="G71" s="67"/>
      <c r="H71" s="70"/>
      <c r="I71" s="73"/>
    </row>
    <row r="72" spans="1:9">
      <c r="A72" s="76"/>
      <c r="B72" s="64"/>
      <c r="C72" s="50"/>
      <c r="D72" s="53" t="s">
        <v>87</v>
      </c>
      <c r="E72" s="49"/>
      <c r="F72" s="79"/>
      <c r="G72" s="67"/>
      <c r="H72" s="70"/>
      <c r="I72" s="73"/>
    </row>
    <row r="73" spans="1:9">
      <c r="A73" s="76"/>
      <c r="B73" s="64"/>
      <c r="C73" s="50"/>
      <c r="D73" s="53" t="s">
        <v>88</v>
      </c>
      <c r="E73" s="49"/>
      <c r="F73" s="79"/>
      <c r="G73" s="67"/>
      <c r="H73" s="70"/>
      <c r="I73" s="73"/>
    </row>
    <row r="74" spans="1:9">
      <c r="A74" s="76"/>
      <c r="B74" s="64"/>
      <c r="C74" s="50"/>
      <c r="D74" s="53" t="s">
        <v>89</v>
      </c>
      <c r="E74" s="49"/>
      <c r="F74" s="79"/>
      <c r="G74" s="67"/>
      <c r="H74" s="70"/>
      <c r="I74" s="73"/>
    </row>
    <row r="75" spans="1:9" ht="25.5">
      <c r="A75" s="76"/>
      <c r="B75" s="64"/>
      <c r="C75" s="50"/>
      <c r="D75" s="53" t="s">
        <v>90</v>
      </c>
      <c r="E75" s="49"/>
      <c r="F75" s="79"/>
      <c r="G75" s="67"/>
      <c r="H75" s="70"/>
      <c r="I75" s="73"/>
    </row>
    <row r="76" spans="1:9" ht="25.5">
      <c r="A76" s="76"/>
      <c r="B76" s="64"/>
      <c r="C76" s="50"/>
      <c r="D76" s="53" t="s">
        <v>153</v>
      </c>
      <c r="E76" s="49"/>
      <c r="F76" s="79"/>
      <c r="G76" s="67"/>
      <c r="H76" s="70"/>
      <c r="I76" s="73"/>
    </row>
    <row r="77" spans="1:9">
      <c r="A77" s="76"/>
      <c r="B77" s="64"/>
      <c r="C77" s="50"/>
      <c r="D77" s="53" t="s">
        <v>91</v>
      </c>
      <c r="E77" s="49"/>
      <c r="F77" s="79"/>
      <c r="G77" s="67"/>
      <c r="H77" s="70"/>
      <c r="I77" s="73"/>
    </row>
    <row r="78" spans="1:9">
      <c r="A78" s="76"/>
      <c r="B78" s="64"/>
      <c r="C78" s="50"/>
      <c r="D78" s="53" t="s">
        <v>92</v>
      </c>
      <c r="E78" s="49"/>
      <c r="F78" s="79"/>
      <c r="G78" s="67"/>
      <c r="H78" s="70"/>
      <c r="I78" s="73"/>
    </row>
    <row r="79" spans="1:9" ht="25.5">
      <c r="A79" s="76"/>
      <c r="B79" s="64"/>
      <c r="C79" s="50"/>
      <c r="D79" s="53" t="s">
        <v>93</v>
      </c>
      <c r="E79" s="49"/>
      <c r="F79" s="79"/>
      <c r="G79" s="67"/>
      <c r="H79" s="70"/>
      <c r="I79" s="73"/>
    </row>
    <row r="80" spans="1:9" ht="25.5">
      <c r="A80" s="76"/>
      <c r="B80" s="64"/>
      <c r="C80" s="50"/>
      <c r="D80" s="53" t="s">
        <v>94</v>
      </c>
      <c r="E80" s="49"/>
      <c r="F80" s="79"/>
      <c r="G80" s="67"/>
      <c r="H80" s="70"/>
      <c r="I80" s="73"/>
    </row>
    <row r="81" spans="1:9">
      <c r="A81" s="76"/>
      <c r="B81" s="64"/>
      <c r="C81" s="50"/>
      <c r="D81" s="53" t="s">
        <v>95</v>
      </c>
      <c r="E81" s="49"/>
      <c r="F81" s="79"/>
      <c r="G81" s="67"/>
      <c r="H81" s="70"/>
      <c r="I81" s="73"/>
    </row>
    <row r="82" spans="1:9" ht="25.5">
      <c r="A82" s="76"/>
      <c r="B82" s="64"/>
      <c r="C82" s="50"/>
      <c r="D82" s="53" t="s">
        <v>96</v>
      </c>
      <c r="E82" s="49"/>
      <c r="F82" s="79"/>
      <c r="G82" s="67"/>
      <c r="H82" s="70"/>
      <c r="I82" s="73"/>
    </row>
    <row r="83" spans="1:9" ht="38.25">
      <c r="A83" s="76"/>
      <c r="B83" s="64"/>
      <c r="C83" s="50"/>
      <c r="D83" s="53" t="s">
        <v>97</v>
      </c>
      <c r="E83" s="49"/>
      <c r="F83" s="79"/>
      <c r="G83" s="67"/>
      <c r="H83" s="70"/>
      <c r="I83" s="73"/>
    </row>
    <row r="84" spans="1:9">
      <c r="A84" s="76"/>
      <c r="B84" s="64"/>
      <c r="C84" s="50"/>
      <c r="D84" s="53" t="s">
        <v>98</v>
      </c>
      <c r="E84" s="49"/>
      <c r="F84" s="79"/>
      <c r="G84" s="67"/>
      <c r="H84" s="70"/>
      <c r="I84" s="73"/>
    </row>
    <row r="85" spans="1:9">
      <c r="A85" s="76"/>
      <c r="B85" s="64"/>
      <c r="C85" s="50"/>
      <c r="D85" s="53" t="s">
        <v>99</v>
      </c>
      <c r="E85" s="49"/>
      <c r="F85" s="79"/>
      <c r="G85" s="67"/>
      <c r="H85" s="70"/>
      <c r="I85" s="73"/>
    </row>
    <row r="86" spans="1:9" ht="25.5">
      <c r="A86" s="76"/>
      <c r="B86" s="64"/>
      <c r="C86" s="50"/>
      <c r="D86" s="53" t="s">
        <v>100</v>
      </c>
      <c r="E86" s="49"/>
      <c r="F86" s="79"/>
      <c r="G86" s="67"/>
      <c r="H86" s="70"/>
      <c r="I86" s="73"/>
    </row>
    <row r="87" spans="1:9" ht="25.5">
      <c r="A87" s="76"/>
      <c r="B87" s="64"/>
      <c r="C87" s="50"/>
      <c r="D87" s="53" t="s">
        <v>101</v>
      </c>
      <c r="E87" s="49"/>
      <c r="F87" s="79"/>
      <c r="G87" s="67"/>
      <c r="H87" s="70"/>
      <c r="I87" s="73"/>
    </row>
    <row r="88" spans="1:9">
      <c r="A88" s="76"/>
      <c r="B88" s="64"/>
      <c r="C88" s="50"/>
      <c r="D88" s="53" t="s">
        <v>102</v>
      </c>
      <c r="E88" s="49"/>
      <c r="F88" s="79"/>
      <c r="G88" s="67"/>
      <c r="H88" s="70"/>
      <c r="I88" s="73"/>
    </row>
    <row r="89" spans="1:9">
      <c r="A89" s="76"/>
      <c r="B89" s="64"/>
      <c r="C89" s="50"/>
      <c r="D89" s="53" t="s">
        <v>103</v>
      </c>
      <c r="E89" s="49"/>
      <c r="F89" s="79"/>
      <c r="G89" s="67"/>
      <c r="H89" s="70"/>
      <c r="I89" s="73"/>
    </row>
    <row r="90" spans="1:9" ht="38.25">
      <c r="A90" s="76"/>
      <c r="B90" s="64"/>
      <c r="C90" s="50"/>
      <c r="D90" s="53" t="s">
        <v>104</v>
      </c>
      <c r="E90" s="49"/>
      <c r="F90" s="79"/>
      <c r="G90" s="67"/>
      <c r="H90" s="70"/>
      <c r="I90" s="73"/>
    </row>
    <row r="91" spans="1:9" ht="38.25">
      <c r="A91" s="76"/>
      <c r="B91" s="64"/>
      <c r="C91" s="50"/>
      <c r="D91" s="53" t="s">
        <v>105</v>
      </c>
      <c r="E91" s="49"/>
      <c r="F91" s="79"/>
      <c r="G91" s="67"/>
      <c r="H91" s="70"/>
      <c r="I91" s="73"/>
    </row>
    <row r="92" spans="1:9" ht="38.25">
      <c r="A92" s="76"/>
      <c r="B92" s="64"/>
      <c r="C92" s="50"/>
      <c r="D92" s="53" t="s">
        <v>106</v>
      </c>
      <c r="E92" s="49"/>
      <c r="F92" s="79"/>
      <c r="G92" s="67"/>
      <c r="H92" s="70"/>
      <c r="I92" s="73"/>
    </row>
    <row r="93" spans="1:9" ht="51">
      <c r="A93" s="76"/>
      <c r="B93" s="64"/>
      <c r="C93" s="50"/>
      <c r="D93" s="53" t="s">
        <v>107</v>
      </c>
      <c r="E93" s="49"/>
      <c r="F93" s="79"/>
      <c r="G93" s="67"/>
      <c r="H93" s="70"/>
      <c r="I93" s="73"/>
    </row>
    <row r="94" spans="1:9" ht="25.5">
      <c r="A94" s="76"/>
      <c r="B94" s="64"/>
      <c r="C94" s="50"/>
      <c r="D94" s="52" t="s">
        <v>108</v>
      </c>
      <c r="E94" s="49"/>
      <c r="F94" s="79"/>
      <c r="G94" s="67"/>
      <c r="H94" s="70"/>
      <c r="I94" s="73"/>
    </row>
    <row r="95" spans="1:9">
      <c r="A95" s="76"/>
      <c r="B95" s="64"/>
      <c r="C95" s="50"/>
      <c r="D95" s="53" t="s">
        <v>109</v>
      </c>
      <c r="E95" s="49"/>
      <c r="F95" s="79"/>
      <c r="G95" s="67"/>
      <c r="H95" s="70"/>
      <c r="I95" s="73"/>
    </row>
    <row r="96" spans="1:9">
      <c r="A96" s="76"/>
      <c r="B96" s="64"/>
      <c r="C96" s="50"/>
      <c r="D96" s="54" t="s">
        <v>110</v>
      </c>
      <c r="E96" s="49"/>
      <c r="F96" s="79"/>
      <c r="G96" s="67"/>
      <c r="H96" s="70"/>
      <c r="I96" s="73"/>
    </row>
    <row r="97" spans="1:9">
      <c r="A97" s="76"/>
      <c r="B97" s="64"/>
      <c r="C97" s="50"/>
      <c r="D97" s="54" t="s">
        <v>111</v>
      </c>
      <c r="E97" s="49"/>
      <c r="F97" s="79"/>
      <c r="G97" s="67"/>
      <c r="H97" s="70"/>
      <c r="I97" s="73"/>
    </row>
    <row r="98" spans="1:9">
      <c r="A98" s="76"/>
      <c r="B98" s="64"/>
      <c r="C98" s="50"/>
      <c r="D98" s="53" t="s">
        <v>112</v>
      </c>
      <c r="E98" s="49"/>
      <c r="F98" s="79"/>
      <c r="G98" s="67"/>
      <c r="H98" s="70"/>
      <c r="I98" s="73"/>
    </row>
    <row r="99" spans="1:9">
      <c r="A99" s="76"/>
      <c r="B99" s="64"/>
      <c r="C99" s="50"/>
      <c r="D99" s="53" t="s">
        <v>113</v>
      </c>
      <c r="E99" s="49"/>
      <c r="F99" s="79"/>
      <c r="G99" s="67"/>
      <c r="H99" s="70"/>
      <c r="I99" s="73"/>
    </row>
    <row r="100" spans="1:9">
      <c r="A100" s="76"/>
      <c r="B100" s="64"/>
      <c r="C100" s="50"/>
      <c r="D100" s="53" t="s">
        <v>114</v>
      </c>
      <c r="E100" s="49"/>
      <c r="F100" s="79"/>
      <c r="G100" s="67"/>
      <c r="H100" s="70"/>
      <c r="I100" s="73"/>
    </row>
    <row r="101" spans="1:9">
      <c r="A101" s="76"/>
      <c r="B101" s="64"/>
      <c r="C101" s="50"/>
      <c r="D101" s="53" t="s">
        <v>115</v>
      </c>
      <c r="E101" s="49"/>
      <c r="F101" s="79"/>
      <c r="G101" s="67"/>
      <c r="H101" s="70"/>
      <c r="I101" s="73"/>
    </row>
    <row r="102" spans="1:9" ht="25.5">
      <c r="A102" s="76"/>
      <c r="B102" s="64"/>
      <c r="C102" s="50"/>
      <c r="D102" s="53" t="s">
        <v>116</v>
      </c>
      <c r="E102" s="49"/>
      <c r="F102" s="79"/>
      <c r="G102" s="67"/>
      <c r="H102" s="70"/>
      <c r="I102" s="73"/>
    </row>
    <row r="103" spans="1:9" ht="38.25">
      <c r="A103" s="76"/>
      <c r="B103" s="64"/>
      <c r="C103" s="50"/>
      <c r="D103" s="53" t="s">
        <v>117</v>
      </c>
      <c r="E103" s="49"/>
      <c r="F103" s="79"/>
      <c r="G103" s="67"/>
      <c r="H103" s="70"/>
      <c r="I103" s="73"/>
    </row>
    <row r="104" spans="1:9">
      <c r="A104" s="76"/>
      <c r="B104" s="64"/>
      <c r="C104" s="50"/>
      <c r="D104" s="53" t="s">
        <v>118</v>
      </c>
      <c r="E104" s="49"/>
      <c r="F104" s="79"/>
      <c r="G104" s="67"/>
      <c r="H104" s="70"/>
      <c r="I104" s="73"/>
    </row>
    <row r="105" spans="1:9" ht="25.5">
      <c r="A105" s="76"/>
      <c r="B105" s="64"/>
      <c r="C105" s="50"/>
      <c r="D105" s="53" t="s">
        <v>119</v>
      </c>
      <c r="E105" s="49"/>
      <c r="F105" s="79"/>
      <c r="G105" s="67"/>
      <c r="H105" s="70"/>
      <c r="I105" s="73"/>
    </row>
    <row r="106" spans="1:9" ht="38.25">
      <c r="A106" s="76"/>
      <c r="B106" s="64"/>
      <c r="C106" s="50"/>
      <c r="D106" s="53" t="s">
        <v>120</v>
      </c>
      <c r="E106" s="49"/>
      <c r="F106" s="79"/>
      <c r="G106" s="67"/>
      <c r="H106" s="70"/>
      <c r="I106" s="73"/>
    </row>
    <row r="107" spans="1:9">
      <c r="A107" s="76"/>
      <c r="B107" s="64"/>
      <c r="C107" s="50"/>
      <c r="D107" s="52" t="s">
        <v>121</v>
      </c>
      <c r="E107" s="49"/>
      <c r="F107" s="79"/>
      <c r="G107" s="67"/>
      <c r="H107" s="70"/>
      <c r="I107" s="73"/>
    </row>
    <row r="108" spans="1:9" ht="38.25">
      <c r="A108" s="76"/>
      <c r="B108" s="64"/>
      <c r="C108" s="50"/>
      <c r="D108" s="53" t="s">
        <v>122</v>
      </c>
      <c r="E108" s="49"/>
      <c r="F108" s="79"/>
      <c r="G108" s="67"/>
      <c r="H108" s="70"/>
      <c r="I108" s="73"/>
    </row>
    <row r="109" spans="1:9">
      <c r="A109" s="76"/>
      <c r="B109" s="64"/>
      <c r="C109" s="50"/>
      <c r="D109" s="53" t="s">
        <v>123</v>
      </c>
      <c r="E109" s="49"/>
      <c r="F109" s="79"/>
      <c r="G109" s="67"/>
      <c r="H109" s="70"/>
      <c r="I109" s="73"/>
    </row>
    <row r="110" spans="1:9" ht="25.5">
      <c r="A110" s="76"/>
      <c r="B110" s="64"/>
      <c r="C110" s="50"/>
      <c r="D110" s="53" t="s">
        <v>124</v>
      </c>
      <c r="E110" s="49"/>
      <c r="F110" s="79"/>
      <c r="G110" s="67"/>
      <c r="H110" s="70"/>
      <c r="I110" s="73"/>
    </row>
    <row r="111" spans="1:9" ht="38.25">
      <c r="A111" s="76"/>
      <c r="B111" s="64"/>
      <c r="C111" s="50"/>
      <c r="D111" s="53" t="s">
        <v>125</v>
      </c>
      <c r="E111" s="49"/>
      <c r="F111" s="79"/>
      <c r="G111" s="67"/>
      <c r="H111" s="70"/>
      <c r="I111" s="73"/>
    </row>
    <row r="112" spans="1:9" ht="51">
      <c r="A112" s="76"/>
      <c r="B112" s="64"/>
      <c r="C112" s="50"/>
      <c r="D112" s="53" t="s">
        <v>126</v>
      </c>
      <c r="E112" s="49"/>
      <c r="F112" s="79"/>
      <c r="G112" s="67"/>
      <c r="H112" s="70"/>
      <c r="I112" s="73"/>
    </row>
    <row r="113" spans="1:9" ht="38.25">
      <c r="A113" s="76"/>
      <c r="B113" s="64"/>
      <c r="C113" s="50"/>
      <c r="D113" s="53" t="s">
        <v>127</v>
      </c>
      <c r="E113" s="49"/>
      <c r="F113" s="79"/>
      <c r="G113" s="67"/>
      <c r="H113" s="70"/>
      <c r="I113" s="73"/>
    </row>
    <row r="114" spans="1:9">
      <c r="A114" s="76"/>
      <c r="B114" s="64"/>
      <c r="C114" s="50"/>
      <c r="D114" s="53" t="s">
        <v>128</v>
      </c>
      <c r="E114" s="49"/>
      <c r="F114" s="79"/>
      <c r="G114" s="67"/>
      <c r="H114" s="70"/>
      <c r="I114" s="73"/>
    </row>
    <row r="115" spans="1:9" ht="51">
      <c r="A115" s="76"/>
      <c r="B115" s="64"/>
      <c r="C115" s="50"/>
      <c r="D115" s="53" t="s">
        <v>129</v>
      </c>
      <c r="E115" s="49"/>
      <c r="F115" s="79"/>
      <c r="G115" s="67"/>
      <c r="H115" s="70"/>
      <c r="I115" s="73"/>
    </row>
    <row r="116" spans="1:9" ht="25.5">
      <c r="A116" s="76"/>
      <c r="B116" s="64"/>
      <c r="C116" s="50"/>
      <c r="D116" s="53" t="s">
        <v>130</v>
      </c>
      <c r="E116" s="49"/>
      <c r="F116" s="79"/>
      <c r="G116" s="67"/>
      <c r="H116" s="70"/>
      <c r="I116" s="73"/>
    </row>
    <row r="117" spans="1:9" ht="25.5">
      <c r="A117" s="76"/>
      <c r="B117" s="64"/>
      <c r="C117" s="50"/>
      <c r="D117" s="53" t="s">
        <v>131</v>
      </c>
      <c r="E117" s="49"/>
      <c r="F117" s="79"/>
      <c r="G117" s="67"/>
      <c r="H117" s="70"/>
      <c r="I117" s="73"/>
    </row>
    <row r="118" spans="1:9" ht="25.5">
      <c r="A118" s="76"/>
      <c r="B118" s="64"/>
      <c r="C118" s="50"/>
      <c r="D118" s="53" t="s">
        <v>132</v>
      </c>
      <c r="E118" s="49"/>
      <c r="F118" s="79"/>
      <c r="G118" s="67"/>
      <c r="H118" s="70"/>
      <c r="I118" s="73"/>
    </row>
    <row r="119" spans="1:9" ht="25.5">
      <c r="A119" s="76"/>
      <c r="B119" s="64"/>
      <c r="C119" s="50"/>
      <c r="D119" s="53" t="s">
        <v>133</v>
      </c>
      <c r="E119" s="49"/>
      <c r="F119" s="79"/>
      <c r="G119" s="67"/>
      <c r="H119" s="70"/>
      <c r="I119" s="73"/>
    </row>
    <row r="120" spans="1:9">
      <c r="A120" s="76"/>
      <c r="B120" s="64"/>
      <c r="C120" s="50"/>
      <c r="D120" s="53" t="s">
        <v>134</v>
      </c>
      <c r="E120" s="49"/>
      <c r="F120" s="79"/>
      <c r="G120" s="67"/>
      <c r="H120" s="70"/>
      <c r="I120" s="73"/>
    </row>
    <row r="121" spans="1:9">
      <c r="A121" s="76"/>
      <c r="B121" s="64"/>
      <c r="C121" s="50"/>
      <c r="D121" s="53" t="s">
        <v>135</v>
      </c>
      <c r="E121" s="49"/>
      <c r="F121" s="79"/>
      <c r="G121" s="67"/>
      <c r="H121" s="70"/>
      <c r="I121" s="73"/>
    </row>
    <row r="122" spans="1:9" ht="25.5">
      <c r="A122" s="76"/>
      <c r="B122" s="64"/>
      <c r="C122" s="50"/>
      <c r="D122" s="52" t="s">
        <v>136</v>
      </c>
      <c r="E122" s="49"/>
      <c r="F122" s="79"/>
      <c r="G122" s="67"/>
      <c r="H122" s="70"/>
      <c r="I122" s="73"/>
    </row>
    <row r="123" spans="1:9">
      <c r="A123" s="76"/>
      <c r="B123" s="64"/>
      <c r="C123" s="50"/>
      <c r="D123" s="53" t="s">
        <v>137</v>
      </c>
      <c r="E123" s="49"/>
      <c r="F123" s="79"/>
      <c r="G123" s="67"/>
      <c r="H123" s="70"/>
      <c r="I123" s="73"/>
    </row>
    <row r="124" spans="1:9">
      <c r="A124" s="76"/>
      <c r="B124" s="64"/>
      <c r="C124" s="50"/>
      <c r="D124" s="53" t="s">
        <v>138</v>
      </c>
      <c r="E124" s="49"/>
      <c r="F124" s="79"/>
      <c r="G124" s="67"/>
      <c r="H124" s="70"/>
      <c r="I124" s="73"/>
    </row>
    <row r="125" spans="1:9">
      <c r="A125" s="76"/>
      <c r="B125" s="64"/>
      <c r="C125" s="50"/>
      <c r="D125" s="53" t="s">
        <v>139</v>
      </c>
      <c r="E125" s="49"/>
      <c r="F125" s="79"/>
      <c r="G125" s="67"/>
      <c r="H125" s="70"/>
      <c r="I125" s="73"/>
    </row>
    <row r="126" spans="1:9" ht="38.25">
      <c r="A126" s="76"/>
      <c r="B126" s="64"/>
      <c r="C126" s="50"/>
      <c r="D126" s="53" t="s">
        <v>140</v>
      </c>
      <c r="E126" s="49"/>
      <c r="F126" s="79"/>
      <c r="G126" s="67"/>
      <c r="H126" s="70"/>
      <c r="I126" s="73"/>
    </row>
    <row r="127" spans="1:9">
      <c r="A127" s="76"/>
      <c r="B127" s="64"/>
      <c r="C127" s="50"/>
      <c r="D127" s="53" t="s">
        <v>141</v>
      </c>
      <c r="E127" s="49"/>
      <c r="F127" s="79"/>
      <c r="G127" s="67"/>
      <c r="H127" s="70"/>
      <c r="I127" s="73"/>
    </row>
    <row r="128" spans="1:9">
      <c r="A128" s="76"/>
      <c r="B128" s="64"/>
      <c r="C128" s="50"/>
      <c r="D128" s="53" t="s">
        <v>142</v>
      </c>
      <c r="E128" s="49"/>
      <c r="F128" s="79"/>
      <c r="G128" s="67"/>
      <c r="H128" s="70"/>
      <c r="I128" s="73"/>
    </row>
    <row r="129" spans="1:9">
      <c r="A129" s="76"/>
      <c r="B129" s="64"/>
      <c r="C129" s="50"/>
      <c r="D129" s="53" t="s">
        <v>143</v>
      </c>
      <c r="E129" s="49"/>
      <c r="F129" s="79"/>
      <c r="G129" s="67"/>
      <c r="H129" s="70"/>
      <c r="I129" s="73"/>
    </row>
    <row r="130" spans="1:9">
      <c r="A130" s="76"/>
      <c r="B130" s="64"/>
      <c r="C130" s="50"/>
      <c r="D130" s="53" t="s">
        <v>144</v>
      </c>
      <c r="E130" s="49"/>
      <c r="F130" s="79"/>
      <c r="G130" s="67"/>
      <c r="H130" s="70"/>
      <c r="I130" s="73"/>
    </row>
    <row r="131" spans="1:9">
      <c r="A131" s="76"/>
      <c r="B131" s="64"/>
      <c r="C131" s="50"/>
      <c r="D131" s="53" t="s">
        <v>145</v>
      </c>
      <c r="E131" s="49"/>
      <c r="F131" s="79"/>
      <c r="G131" s="67"/>
      <c r="H131" s="70"/>
      <c r="I131" s="73"/>
    </row>
    <row r="132" spans="1:9">
      <c r="A132" s="76"/>
      <c r="B132" s="64"/>
      <c r="C132" s="50"/>
      <c r="D132" s="53" t="s">
        <v>146</v>
      </c>
      <c r="E132" s="49"/>
      <c r="F132" s="79"/>
      <c r="G132" s="67"/>
      <c r="H132" s="70"/>
      <c r="I132" s="73"/>
    </row>
    <row r="133" spans="1:9">
      <c r="A133" s="76"/>
      <c r="B133" s="64"/>
      <c r="C133" s="50"/>
      <c r="D133" s="53" t="s">
        <v>147</v>
      </c>
      <c r="E133" s="49"/>
      <c r="F133" s="79"/>
      <c r="G133" s="67"/>
      <c r="H133" s="70"/>
      <c r="I133" s="73"/>
    </row>
    <row r="134" spans="1:9" ht="25.5">
      <c r="A134" s="76"/>
      <c r="B134" s="64"/>
      <c r="C134" s="50"/>
      <c r="D134" s="53" t="s">
        <v>148</v>
      </c>
      <c r="E134" s="49"/>
      <c r="F134" s="79"/>
      <c r="G134" s="67"/>
      <c r="H134" s="70"/>
      <c r="I134" s="73"/>
    </row>
    <row r="135" spans="1:9" ht="25.5">
      <c r="A135" s="76"/>
      <c r="B135" s="64"/>
      <c r="C135" s="50"/>
      <c r="D135" s="53" t="s">
        <v>149</v>
      </c>
      <c r="E135" s="49"/>
      <c r="F135" s="79"/>
      <c r="G135" s="67"/>
      <c r="H135" s="70"/>
      <c r="I135" s="73"/>
    </row>
    <row r="136" spans="1:9">
      <c r="A136" s="76"/>
      <c r="B136" s="64"/>
      <c r="C136" s="50"/>
      <c r="D136" s="53" t="s">
        <v>150</v>
      </c>
      <c r="E136" s="49"/>
      <c r="F136" s="79"/>
      <c r="G136" s="67"/>
      <c r="H136" s="70"/>
      <c r="I136" s="73"/>
    </row>
    <row r="137" spans="1:9" ht="38.25">
      <c r="A137" s="76"/>
      <c r="B137" s="64"/>
      <c r="C137" s="50"/>
      <c r="D137" s="53" t="s">
        <v>151</v>
      </c>
      <c r="E137" s="49"/>
      <c r="F137" s="79"/>
      <c r="G137" s="67"/>
      <c r="H137" s="70"/>
      <c r="I137" s="73"/>
    </row>
    <row r="138" spans="1:9" ht="25.5">
      <c r="A138" s="76"/>
      <c r="B138" s="64"/>
      <c r="C138" s="50"/>
      <c r="D138" s="53" t="s">
        <v>152</v>
      </c>
      <c r="E138" s="49"/>
      <c r="F138" s="79"/>
      <c r="G138" s="67"/>
      <c r="H138" s="70"/>
      <c r="I138" s="73"/>
    </row>
    <row r="139" spans="1:9" ht="15" thickBot="1">
      <c r="A139" s="76"/>
      <c r="B139" s="64"/>
      <c r="C139" s="50"/>
      <c r="D139" s="56"/>
      <c r="E139" s="49"/>
      <c r="F139" s="79"/>
      <c r="G139" s="67"/>
      <c r="H139" s="70"/>
      <c r="I139" s="73"/>
    </row>
    <row r="140" spans="1:9" ht="15" thickBot="1">
      <c r="A140" s="77"/>
      <c r="B140" s="65"/>
      <c r="C140" s="55"/>
      <c r="D140" s="56"/>
      <c r="E140" s="57"/>
      <c r="F140" s="80"/>
      <c r="G140" s="68"/>
      <c r="H140" s="71"/>
      <c r="I140" s="74"/>
    </row>
    <row r="141" spans="1:9">
      <c r="G141" s="1" t="s">
        <v>166</v>
      </c>
      <c r="I141" s="61">
        <f>SUM(I6:I140)</f>
        <v>0</v>
      </c>
    </row>
    <row r="142" spans="1:9">
      <c r="G142" s="1" t="s">
        <v>167</v>
      </c>
      <c r="I142" s="61">
        <f>I141*0.23</f>
        <v>0</v>
      </c>
    </row>
    <row r="143" spans="1:9">
      <c r="G143" s="1" t="s">
        <v>168</v>
      </c>
      <c r="I143" s="61">
        <f>I141+I142</f>
        <v>0</v>
      </c>
    </row>
  </sheetData>
  <mergeCells count="26">
    <mergeCell ref="A57:A65"/>
    <mergeCell ref="B57:B65"/>
    <mergeCell ref="F57:F65"/>
    <mergeCell ref="G57:G65"/>
    <mergeCell ref="H57:H65"/>
    <mergeCell ref="A66:A140"/>
    <mergeCell ref="F66:F140"/>
    <mergeCell ref="C5:D5"/>
    <mergeCell ref="I18:I56"/>
    <mergeCell ref="A18:A56"/>
    <mergeCell ref="B18:B56"/>
    <mergeCell ref="F18:F56"/>
    <mergeCell ref="G18:G56"/>
    <mergeCell ref="H18:H56"/>
    <mergeCell ref="I6:I17"/>
    <mergeCell ref="I57:I65"/>
    <mergeCell ref="A6:A17"/>
    <mergeCell ref="B6:B17"/>
    <mergeCell ref="F6:F17"/>
    <mergeCell ref="G6:G17"/>
    <mergeCell ref="H6:H17"/>
    <mergeCell ref="B4:I4"/>
    <mergeCell ref="B66:B140"/>
    <mergeCell ref="G66:G140"/>
    <mergeCell ref="H66:H140"/>
    <mergeCell ref="I66:I140"/>
  </mergeCells>
  <pageMargins left="0.70866141732283472" right="0.70866141732283472" top="0.74803149606299213" bottom="0.74803149606299213" header="0.31496062992125984" footer="0.31496062992125984"/>
  <pageSetup paperSize="9" scale="40" fitToHeight="4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2019-04-02T10:44:17Z</cp:lastPrinted>
  <dcterms:created xsi:type="dcterms:W3CDTF">2017-01-27T07:16:15Z</dcterms:created>
  <dcterms:modified xsi:type="dcterms:W3CDTF">2019-04-03T07:35:32Z</dcterms:modified>
</cp:coreProperties>
</file>