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ckowska\Desktop\przetragi 2018\039_2018_nakładki\39_2018_SIWZ\"/>
    </mc:Choice>
  </mc:AlternateContent>
  <bookViews>
    <workbookView xWindow="0" yWindow="0" windowWidth="19200" windowHeight="11295"/>
  </bookViews>
  <sheets>
    <sheet name="FC" sheetId="5" r:id="rId1"/>
  </sheets>
  <definedNames>
    <definedName name="_xlnm.Print_Area" localSheetId="0">FC!$A$1:$G$22</definedName>
  </definedNames>
  <calcPr calcId="152511" fullPrecision="0"/>
</workbook>
</file>

<file path=xl/calcChain.xml><?xml version="1.0" encoding="utf-8"?>
<calcChain xmlns="http://schemas.openxmlformats.org/spreadsheetml/2006/main">
  <c r="E18" i="5" l="1"/>
  <c r="G18" i="5" s="1"/>
  <c r="G15" i="5"/>
  <c r="G14" i="5"/>
  <c r="G17" i="5"/>
  <c r="G19" i="5"/>
  <c r="G11" i="5" l="1"/>
  <c r="G13" i="5"/>
  <c r="G9" i="5"/>
  <c r="G20" i="5" l="1"/>
  <c r="G21" i="5" s="1"/>
  <c r="G22" i="5" s="1"/>
</calcChain>
</file>

<file path=xl/sharedStrings.xml><?xml version="1.0" encoding="utf-8"?>
<sst xmlns="http://schemas.openxmlformats.org/spreadsheetml/2006/main" count="46" uniqueCount="39">
  <si>
    <t>Ogółem netto</t>
  </si>
  <si>
    <t>Podatek VAT 23%</t>
  </si>
  <si>
    <t>Ogółem brutto</t>
  </si>
  <si>
    <t>Nr poz.</t>
  </si>
  <si>
    <t>Numer SST</t>
  </si>
  <si>
    <t>Opis robót</t>
  </si>
  <si>
    <t>Jm</t>
  </si>
  <si>
    <t>Ilość</t>
  </si>
  <si>
    <t>Cena jednostkowa netto</t>
  </si>
  <si>
    <t>Wartość netto</t>
  </si>
  <si>
    <t>1</t>
  </si>
  <si>
    <t>D-01.01.01</t>
  </si>
  <si>
    <t>Koszty organizacji ruchu wraz z projektem organizacji na czas robót wraz z robotami pomiarowymi i inwentaryzacją powykonawcza</t>
  </si>
  <si>
    <t>kpl</t>
  </si>
  <si>
    <t>2</t>
  </si>
  <si>
    <t>D.05.03.11</t>
  </si>
  <si>
    <t>m2</t>
  </si>
  <si>
    <t>D.05.03.05.</t>
  </si>
  <si>
    <t>t</t>
  </si>
  <si>
    <t>D.01.02.04.</t>
  </si>
  <si>
    <t>szt</t>
  </si>
  <si>
    <t>Regulacja studzienek dla urzadzeń podziemnych - skrzynki zaworów wodociągowych</t>
  </si>
  <si>
    <t>A. ROBOTY PRZYGOTOWAWCZE, ROZBIÓRKOWE i PORZADKOWE</t>
  </si>
  <si>
    <t>I. ROBOTY POMIAROWE</t>
  </si>
  <si>
    <t>II. ROBOTY ROZBIÓRKOWE</t>
  </si>
  <si>
    <t>III. REGULACJA PIONOWA  STUDZIENEK DLA URZĄDZEŃ PODZIEMNYCH</t>
  </si>
  <si>
    <t>D.04.03.01.</t>
  </si>
  <si>
    <t>VII. PRZEBUDOWA JEZDNI</t>
  </si>
  <si>
    <t>Wykonanie warstwy wyrównawczej z masy mineralno asfaltowej (przywóz, rozładunek, rozścielenie, wałowanie)</t>
  </si>
  <si>
    <t>Formularz cenowy</t>
  </si>
  <si>
    <t>Regulacja pionowa  studzienek dla urzadzeń podziemnych -kratek ściekowych ulicznych</t>
  </si>
  <si>
    <t>Regulacja pionowa studzienek dla urzadzeń podziemnych  - włazy kanałowe</t>
  </si>
  <si>
    <t>Frezowanie nawierzchni bitumicznej średnia grubość 4 cm z wywozem materiału na 5 km (załadunek, przewóz, przekazanie, rozładunek) lub rozścielenie z wałowaniem</t>
  </si>
  <si>
    <t>Nawierzchnia z betonu asfaltowego - warstwa ścieralna afaltowa o grubości po zagęszczeniu 4cm z transportem na miejsce wbudowania, wbudowaniem, wałowaniem</t>
  </si>
  <si>
    <t>Skropienie i oczyszczenie warstw bitumicznych nawierzchni emulsją asfaltową (wszystkie warstwy)</t>
  </si>
  <si>
    <t>Nr sprawy: ZP.271.39.2018</t>
  </si>
  <si>
    <t>Załącznik nr  2</t>
  </si>
  <si>
    <t>(NAKŁADKA ASFALTOWA NA SKRZYŻOWANIU UL. NONIEWICZA I WARYŃSKIEGO W SUWAŁKACH)</t>
  </si>
  <si>
    <t>Wykonanie nakładek asfaltowych na zniszczonych nawierzchniach ulic w Suwałkach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</si>
</sst>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3"/>
      </patternFill>
    </fill>
    <fill>
      <patternFill patternType="solid">
        <fgColor theme="0" tint="-4.9989318521683403E-2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4" fontId="4" fillId="0" borderId="0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vertical="center"/>
    </xf>
    <xf numFmtId="0" fontId="9" fillId="0" borderId="2" xfId="0" applyNumberFormat="1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/>
    </xf>
    <xf numFmtId="0" fontId="6" fillId="3" borderId="2" xfId="0" applyNumberFormat="1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/>
    </xf>
    <xf numFmtId="0" fontId="9" fillId="0" borderId="10" xfId="0" applyNumberFormat="1" applyFont="1" applyBorder="1" applyAlignment="1">
      <alignment horizontal="center" vertical="top" wrapText="1"/>
    </xf>
    <xf numFmtId="0" fontId="9" fillId="0" borderId="10" xfId="0" applyNumberFormat="1" applyFont="1" applyBorder="1" applyAlignment="1">
      <alignment horizontal="left" vertical="top" wrapText="1"/>
    </xf>
    <xf numFmtId="0" fontId="9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6" fillId="0" borderId="7" xfId="0" applyNumberFormat="1" applyFont="1" applyBorder="1" applyAlignment="1">
      <alignment horizontal="right" vertical="top" wrapText="1"/>
    </xf>
    <xf numFmtId="0" fontId="6" fillId="0" borderId="8" xfId="0" applyNumberFormat="1" applyFont="1" applyBorder="1" applyAlignment="1">
      <alignment horizontal="right" vertical="top" wrapText="1"/>
    </xf>
    <xf numFmtId="0" fontId="6" fillId="0" borderId="9" xfId="0" applyNumberFormat="1" applyFont="1" applyBorder="1" applyAlignment="1">
      <alignment horizontal="right" vertical="top" wrapText="1"/>
    </xf>
    <xf numFmtId="0" fontId="6" fillId="0" borderId="3" xfId="0" applyNumberFormat="1" applyFont="1" applyBorder="1" applyAlignment="1">
      <alignment horizontal="right" vertical="top" wrapText="1"/>
    </xf>
    <xf numFmtId="0" fontId="6" fillId="0" borderId="4" xfId="0" applyNumberFormat="1" applyFont="1" applyBorder="1" applyAlignment="1">
      <alignment horizontal="right" vertical="top" wrapText="1"/>
    </xf>
    <xf numFmtId="0" fontId="6" fillId="0" borderId="5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="130" zoomScaleNormal="130" zoomScaleSheetLayoutView="130" workbookViewId="0">
      <selection activeCell="A4" sqref="A4:G4"/>
    </sheetView>
  </sheetViews>
  <sheetFormatPr defaultRowHeight="12.75" x14ac:dyDescent="0.2"/>
  <cols>
    <col min="1" max="1" width="6" bestFit="1" customWidth="1"/>
    <col min="3" max="3" width="52.140625" customWidth="1"/>
    <col min="4" max="4" width="3.140625" bestFit="1" customWidth="1"/>
    <col min="5" max="5" width="7" bestFit="1" customWidth="1"/>
    <col min="6" max="6" width="8.5703125" bestFit="1" customWidth="1"/>
    <col min="7" max="7" width="12" bestFit="1" customWidth="1"/>
  </cols>
  <sheetData>
    <row r="1" spans="1:13" ht="15" customHeight="1" x14ac:dyDescent="0.25">
      <c r="A1" s="28" t="s">
        <v>35</v>
      </c>
      <c r="B1" s="28"/>
      <c r="C1" s="28"/>
      <c r="D1" s="29" t="s">
        <v>36</v>
      </c>
      <c r="E1" s="29"/>
      <c r="F1" s="29"/>
      <c r="G1" s="29"/>
    </row>
    <row r="2" spans="1:13" x14ac:dyDescent="0.2">
      <c r="A2" s="36" t="s">
        <v>29</v>
      </c>
      <c r="B2" s="36"/>
      <c r="C2" s="36"/>
      <c r="D2" s="36"/>
      <c r="E2" s="36"/>
      <c r="F2" s="36"/>
      <c r="G2" s="36"/>
    </row>
    <row r="3" spans="1:13" ht="25.5" customHeight="1" x14ac:dyDescent="0.2">
      <c r="A3" s="40" t="s">
        <v>38</v>
      </c>
      <c r="B3" s="40"/>
      <c r="C3" s="40"/>
      <c r="D3" s="40"/>
      <c r="E3" s="40"/>
      <c r="F3" s="40"/>
      <c r="G3" s="40"/>
    </row>
    <row r="4" spans="1:13" x14ac:dyDescent="0.2">
      <c r="A4" s="41" t="s">
        <v>37</v>
      </c>
      <c r="B4" s="37"/>
      <c r="C4" s="37"/>
      <c r="D4" s="37"/>
      <c r="E4" s="37"/>
      <c r="F4" s="37"/>
      <c r="G4" s="37"/>
    </row>
    <row r="5" spans="1:13" ht="7.15" customHeight="1" x14ac:dyDescent="0.2">
      <c r="A5" s="5"/>
      <c r="B5" s="6"/>
      <c r="C5" s="6"/>
      <c r="D5" s="6"/>
      <c r="E5" s="38"/>
      <c r="F5" s="39"/>
      <c r="G5" s="39"/>
    </row>
    <row r="6" spans="1:13" ht="29.25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27" t="s">
        <v>8</v>
      </c>
      <c r="G6" s="8" t="s">
        <v>9</v>
      </c>
    </row>
    <row r="7" spans="1:13" x14ac:dyDescent="0.2">
      <c r="A7" s="9"/>
      <c r="B7" s="10"/>
      <c r="C7" s="11" t="s">
        <v>22</v>
      </c>
      <c r="D7" s="9"/>
      <c r="E7" s="9"/>
      <c r="F7" s="12"/>
      <c r="G7" s="12"/>
    </row>
    <row r="8" spans="1:13" x14ac:dyDescent="0.2">
      <c r="A8" s="13"/>
      <c r="B8" s="14"/>
      <c r="C8" s="15" t="s">
        <v>23</v>
      </c>
      <c r="D8" s="13"/>
      <c r="E8" s="13"/>
      <c r="F8" s="16"/>
      <c r="G8" s="16"/>
      <c r="J8" s="1"/>
      <c r="K8" s="1"/>
      <c r="L8" s="1"/>
      <c r="M8" s="1"/>
    </row>
    <row r="9" spans="1:13" ht="22.5" x14ac:dyDescent="0.2">
      <c r="A9" s="17" t="s">
        <v>10</v>
      </c>
      <c r="B9" s="17" t="s">
        <v>11</v>
      </c>
      <c r="C9" s="18" t="s">
        <v>12</v>
      </c>
      <c r="D9" s="7" t="s">
        <v>13</v>
      </c>
      <c r="E9" s="3">
        <v>1</v>
      </c>
      <c r="F9" s="19"/>
      <c r="G9" s="19">
        <f>F9*E9</f>
        <v>0</v>
      </c>
      <c r="J9" s="1"/>
      <c r="K9" s="1"/>
      <c r="L9" s="1"/>
      <c r="M9" s="1"/>
    </row>
    <row r="10" spans="1:13" x14ac:dyDescent="0.2">
      <c r="A10" s="13"/>
      <c r="B10" s="14"/>
      <c r="C10" s="15" t="s">
        <v>24</v>
      </c>
      <c r="D10" s="13"/>
      <c r="E10" s="20"/>
      <c r="F10" s="21"/>
      <c r="G10" s="21"/>
      <c r="J10" s="1"/>
      <c r="K10" s="1"/>
      <c r="L10" s="1"/>
      <c r="M10" s="1"/>
    </row>
    <row r="11" spans="1:13" ht="33.75" x14ac:dyDescent="0.2">
      <c r="A11" s="17" t="s">
        <v>14</v>
      </c>
      <c r="B11" s="17" t="s">
        <v>15</v>
      </c>
      <c r="C11" s="18" t="s">
        <v>32</v>
      </c>
      <c r="D11" s="7" t="s">
        <v>16</v>
      </c>
      <c r="E11" s="3">
        <v>1700</v>
      </c>
      <c r="F11" s="19"/>
      <c r="G11" s="19">
        <f t="shared" ref="G11:G19" si="0">F11*E11</f>
        <v>0</v>
      </c>
      <c r="J11" s="2"/>
      <c r="K11" s="1"/>
      <c r="L11" s="1"/>
      <c r="M11" s="1"/>
    </row>
    <row r="12" spans="1:13" ht="22.5" x14ac:dyDescent="0.2">
      <c r="A12" s="13"/>
      <c r="B12" s="14"/>
      <c r="C12" s="15" t="s">
        <v>25</v>
      </c>
      <c r="D12" s="13"/>
      <c r="E12" s="20"/>
      <c r="F12" s="21"/>
      <c r="G12" s="21"/>
      <c r="J12" s="1"/>
      <c r="K12" s="1"/>
      <c r="L12" s="1"/>
      <c r="M12" s="1"/>
    </row>
    <row r="13" spans="1:13" ht="22.5" x14ac:dyDescent="0.2">
      <c r="A13" s="17">
        <v>2</v>
      </c>
      <c r="B13" s="17" t="s">
        <v>19</v>
      </c>
      <c r="C13" s="18" t="s">
        <v>21</v>
      </c>
      <c r="D13" s="7" t="s">
        <v>20</v>
      </c>
      <c r="E13" s="3">
        <v>6</v>
      </c>
      <c r="F13" s="19"/>
      <c r="G13" s="19">
        <f t="shared" si="0"/>
        <v>0</v>
      </c>
      <c r="J13" s="1"/>
      <c r="K13" s="1"/>
      <c r="L13" s="1"/>
      <c r="M13" s="1"/>
    </row>
    <row r="14" spans="1:13" ht="22.5" x14ac:dyDescent="0.2">
      <c r="A14" s="22">
        <v>3</v>
      </c>
      <c r="B14" s="22" t="s">
        <v>19</v>
      </c>
      <c r="C14" s="23" t="s">
        <v>30</v>
      </c>
      <c r="D14" s="24" t="s">
        <v>20</v>
      </c>
      <c r="E14" s="25">
        <v>7</v>
      </c>
      <c r="F14" s="26"/>
      <c r="G14" s="26">
        <f>F14*E14</f>
        <v>0</v>
      </c>
    </row>
    <row r="15" spans="1:13" ht="22.5" x14ac:dyDescent="0.2">
      <c r="A15" s="22">
        <v>4</v>
      </c>
      <c r="B15" s="22" t="s">
        <v>19</v>
      </c>
      <c r="C15" s="23" t="s">
        <v>31</v>
      </c>
      <c r="D15" s="24" t="s">
        <v>20</v>
      </c>
      <c r="E15" s="25">
        <v>7</v>
      </c>
      <c r="F15" s="26"/>
      <c r="G15" s="26">
        <f>F15*E15</f>
        <v>0</v>
      </c>
    </row>
    <row r="16" spans="1:13" x14ac:dyDescent="0.2">
      <c r="A16" s="13"/>
      <c r="B16" s="14"/>
      <c r="C16" s="15" t="s">
        <v>27</v>
      </c>
      <c r="D16" s="13"/>
      <c r="E16" s="20"/>
      <c r="F16" s="21"/>
      <c r="G16" s="21"/>
    </row>
    <row r="17" spans="1:7" ht="33.75" x14ac:dyDescent="0.2">
      <c r="A17" s="17">
        <v>5</v>
      </c>
      <c r="B17" s="17" t="s">
        <v>17</v>
      </c>
      <c r="C17" s="18" t="s">
        <v>33</v>
      </c>
      <c r="D17" s="7" t="s">
        <v>16</v>
      </c>
      <c r="E17" s="3">
        <v>1700</v>
      </c>
      <c r="F17" s="19"/>
      <c r="G17" s="19">
        <f t="shared" si="0"/>
        <v>0</v>
      </c>
    </row>
    <row r="18" spans="1:7" ht="22.5" x14ac:dyDescent="0.2">
      <c r="A18" s="17">
        <v>6</v>
      </c>
      <c r="B18" s="17" t="s">
        <v>17</v>
      </c>
      <c r="C18" s="18" t="s">
        <v>28</v>
      </c>
      <c r="D18" s="7" t="s">
        <v>18</v>
      </c>
      <c r="E18" s="3">
        <f>1700*0.05*2.45</f>
        <v>208.25</v>
      </c>
      <c r="F18" s="19"/>
      <c r="G18" s="19">
        <f t="shared" si="0"/>
        <v>0</v>
      </c>
    </row>
    <row r="19" spans="1:7" ht="22.5" x14ac:dyDescent="0.2">
      <c r="A19" s="17">
        <v>7</v>
      </c>
      <c r="B19" s="17" t="s">
        <v>26</v>
      </c>
      <c r="C19" s="18" t="s">
        <v>34</v>
      </c>
      <c r="D19" s="7" t="s">
        <v>16</v>
      </c>
      <c r="E19" s="3">
        <v>1700</v>
      </c>
      <c r="F19" s="19"/>
      <c r="G19" s="19">
        <f t="shared" si="0"/>
        <v>0</v>
      </c>
    </row>
    <row r="20" spans="1:7" ht="12.75" customHeight="1" x14ac:dyDescent="0.2">
      <c r="A20" s="30" t="s">
        <v>0</v>
      </c>
      <c r="B20" s="31"/>
      <c r="C20" s="31"/>
      <c r="D20" s="31"/>
      <c r="E20" s="31"/>
      <c r="F20" s="32"/>
      <c r="G20" s="4">
        <f>SUM(G9:G19)</f>
        <v>0</v>
      </c>
    </row>
    <row r="21" spans="1:7" ht="12.75" customHeight="1" x14ac:dyDescent="0.2">
      <c r="A21" s="33" t="s">
        <v>1</v>
      </c>
      <c r="B21" s="34"/>
      <c r="C21" s="34"/>
      <c r="D21" s="34"/>
      <c r="E21" s="34"/>
      <c r="F21" s="35"/>
      <c r="G21" s="4">
        <f>0.23*G20</f>
        <v>0</v>
      </c>
    </row>
    <row r="22" spans="1:7" ht="12.75" customHeight="1" x14ac:dyDescent="0.2">
      <c r="A22" s="33" t="s">
        <v>2</v>
      </c>
      <c r="B22" s="34"/>
      <c r="C22" s="34"/>
      <c r="D22" s="34"/>
      <c r="E22" s="34"/>
      <c r="F22" s="35"/>
      <c r="G22" s="4">
        <f>SUM(G20:G21)</f>
        <v>0</v>
      </c>
    </row>
  </sheetData>
  <mergeCells count="9">
    <mergeCell ref="A1:C1"/>
    <mergeCell ref="D1:G1"/>
    <mergeCell ref="A20:F20"/>
    <mergeCell ref="A21:F21"/>
    <mergeCell ref="A22:F22"/>
    <mergeCell ref="A2:G2"/>
    <mergeCell ref="A4:G4"/>
    <mergeCell ref="E5:G5"/>
    <mergeCell ref="A3:G3"/>
  </mergeCells>
  <phoneticPr fontId="1" type="noConversion"/>
  <pageMargins left="0.86614173228346458" right="0.23622047244094488" top="0.74803149606299213" bottom="0.74803149606299213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FC</vt:lpstr>
      <vt:lpstr>FC!Obszar_wydruku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Andruszkiewicz</dc:creator>
  <cp:lastModifiedBy>Anna Ceckowska</cp:lastModifiedBy>
  <cp:lastPrinted>2018-04-11T12:12:42Z</cp:lastPrinted>
  <dcterms:created xsi:type="dcterms:W3CDTF">2015-10-05T05:17:36Z</dcterms:created>
  <dcterms:modified xsi:type="dcterms:W3CDTF">2018-04-11T12:22:24Z</dcterms:modified>
</cp:coreProperties>
</file>